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s\payroll\01 Payroll SOS 2026\PAYROLL FORMS AND DOCUMENTS\"/>
    </mc:Choice>
  </mc:AlternateContent>
  <xr:revisionPtr revIDLastSave="0" documentId="8_{08DB5068-0AAA-4340-AFD5-0D202772B307}" xr6:coauthVersionLast="36" xr6:coauthVersionMax="36" xr10:uidLastSave="{00000000-0000-0000-0000-000000000000}"/>
  <bookViews>
    <workbookView xWindow="0" yWindow="0" windowWidth="21600" windowHeight="10500" xr2:uid="{00000000-000D-0000-FFFF-FFFF00000000}"/>
  </bookViews>
  <sheets>
    <sheet name="Payroll 2025" sheetId="4" r:id="rId1"/>
  </sheets>
  <definedNames>
    <definedName name="_xlnm.Print_Titles" localSheetId="0">'Payroll 2025'!$1:$5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8" i="4" l="1"/>
  <c r="D89" i="4"/>
  <c r="D90" i="4"/>
  <c r="D91" i="4"/>
  <c r="D92" i="4"/>
  <c r="D87" i="4"/>
  <c r="G77" i="4"/>
  <c r="G78" i="4"/>
  <c r="G79" i="4"/>
  <c r="G80" i="4"/>
  <c r="G81" i="4"/>
  <c r="G76" i="4"/>
  <c r="E78" i="4"/>
  <c r="F78" i="4"/>
  <c r="E79" i="4"/>
  <c r="F79" i="4"/>
  <c r="E80" i="4"/>
  <c r="F80" i="4"/>
  <c r="E81" i="4"/>
  <c r="F81" i="4"/>
  <c r="F77" i="4"/>
  <c r="E77" i="4"/>
  <c r="D77" i="4"/>
  <c r="D78" i="4"/>
  <c r="D79" i="4"/>
  <c r="D80" i="4"/>
  <c r="D81" i="4"/>
  <c r="D76" i="4"/>
  <c r="C77" i="4"/>
  <c r="C78" i="4"/>
  <c r="C79" i="4"/>
  <c r="C80" i="4"/>
  <c r="C81" i="4"/>
  <c r="C76" i="4"/>
  <c r="H341" i="4"/>
  <c r="H342" i="4"/>
  <c r="H343" i="4"/>
  <c r="H340" i="4"/>
  <c r="H330" i="4"/>
  <c r="H331" i="4"/>
  <c r="H332" i="4"/>
  <c r="H329" i="4"/>
  <c r="H334" i="4"/>
  <c r="H335" i="4"/>
  <c r="H333" i="4"/>
  <c r="H318" i="4"/>
  <c r="H323" i="4"/>
  <c r="H324" i="4"/>
  <c r="H322" i="4"/>
  <c r="H307" i="4"/>
  <c r="H180" i="4"/>
  <c r="H181" i="4"/>
  <c r="H182" i="4"/>
  <c r="H179" i="4"/>
  <c r="H168" i="4"/>
  <c r="H169" i="4"/>
  <c r="H170" i="4"/>
  <c r="H167" i="4"/>
  <c r="H172" i="4"/>
  <c r="H173" i="4"/>
  <c r="H171" i="4"/>
  <c r="H88" i="4"/>
  <c r="H89" i="4"/>
  <c r="H90" i="4"/>
  <c r="H87" i="4"/>
  <c r="C21" i="4"/>
  <c r="C32" i="4" s="1"/>
  <c r="C43" i="4" s="1"/>
  <c r="C54" i="4" s="1"/>
  <c r="C65" i="4" s="1"/>
  <c r="C87" i="4" s="1"/>
  <c r="C98" i="4" s="1"/>
  <c r="D21" i="4"/>
  <c r="D32" i="4" s="1"/>
  <c r="D43" i="4" s="1"/>
  <c r="D54" i="4" s="1"/>
  <c r="D65" i="4" s="1"/>
  <c r="G21" i="4"/>
  <c r="G32" i="4" s="1"/>
  <c r="G43" i="4" s="1"/>
  <c r="G54" i="4" s="1"/>
  <c r="G65" i="4" s="1"/>
  <c r="H21" i="4"/>
  <c r="H32" i="4" s="1"/>
  <c r="H43" i="4" s="1"/>
  <c r="H54" i="4" s="1"/>
  <c r="H65" i="4" s="1"/>
  <c r="C22" i="4"/>
  <c r="C33" i="4" s="1"/>
  <c r="C44" i="4" s="1"/>
  <c r="C55" i="4" s="1"/>
  <c r="C66" i="4" s="1"/>
  <c r="C88" i="4" s="1"/>
  <c r="C99" i="4" s="1"/>
  <c r="D22" i="4"/>
  <c r="D33" i="4" s="1"/>
  <c r="D44" i="4" s="1"/>
  <c r="D55" i="4" s="1"/>
  <c r="D66" i="4" s="1"/>
  <c r="E22" i="4"/>
  <c r="E33" i="4" s="1"/>
  <c r="E44" i="4" s="1"/>
  <c r="E55" i="4" s="1"/>
  <c r="E66" i="4" s="1"/>
  <c r="E88" i="4" s="1"/>
  <c r="E99" i="4" s="1"/>
  <c r="F22" i="4"/>
  <c r="F33" i="4" s="1"/>
  <c r="F44" i="4" s="1"/>
  <c r="F55" i="4" s="1"/>
  <c r="F66" i="4" s="1"/>
  <c r="F88" i="4" s="1"/>
  <c r="F99" i="4" s="1"/>
  <c r="G22" i="4"/>
  <c r="G33" i="4" s="1"/>
  <c r="G44" i="4" s="1"/>
  <c r="G55" i="4" s="1"/>
  <c r="G66" i="4" s="1"/>
  <c r="G88" i="4" s="1"/>
  <c r="G99" i="4" s="1"/>
  <c r="H22" i="4"/>
  <c r="H33" i="4" s="1"/>
  <c r="H44" i="4" s="1"/>
  <c r="H55" i="4" s="1"/>
  <c r="H66" i="4" s="1"/>
  <c r="C23" i="4"/>
  <c r="C34" i="4" s="1"/>
  <c r="C45" i="4" s="1"/>
  <c r="C56" i="4" s="1"/>
  <c r="C67" i="4" s="1"/>
  <c r="C89" i="4" s="1"/>
  <c r="C100" i="4" s="1"/>
  <c r="D23" i="4"/>
  <c r="D34" i="4" s="1"/>
  <c r="D45" i="4" s="1"/>
  <c r="D56" i="4" s="1"/>
  <c r="D67" i="4" s="1"/>
  <c r="D100" i="4" s="1"/>
  <c r="E23" i="4"/>
  <c r="E34" i="4" s="1"/>
  <c r="E45" i="4" s="1"/>
  <c r="E56" i="4" s="1"/>
  <c r="E67" i="4" s="1"/>
  <c r="F23" i="4"/>
  <c r="F34" i="4" s="1"/>
  <c r="F45" i="4" s="1"/>
  <c r="F56" i="4" s="1"/>
  <c r="F67" i="4" s="1"/>
  <c r="G23" i="4"/>
  <c r="G34" i="4" s="1"/>
  <c r="G45" i="4" s="1"/>
  <c r="G56" i="4" s="1"/>
  <c r="G67" i="4" s="1"/>
  <c r="G89" i="4" s="1"/>
  <c r="G100" i="4" s="1"/>
  <c r="H23" i="4"/>
  <c r="H34" i="4" s="1"/>
  <c r="H45" i="4" s="1"/>
  <c r="H56" i="4" s="1"/>
  <c r="H67" i="4" s="1"/>
  <c r="C24" i="4"/>
  <c r="C35" i="4" s="1"/>
  <c r="C46" i="4" s="1"/>
  <c r="C57" i="4" s="1"/>
  <c r="C68" i="4" s="1"/>
  <c r="C90" i="4" s="1"/>
  <c r="C101" i="4" s="1"/>
  <c r="D24" i="4"/>
  <c r="D35" i="4" s="1"/>
  <c r="D46" i="4" s="1"/>
  <c r="D57" i="4" s="1"/>
  <c r="D68" i="4" s="1"/>
  <c r="D101" i="4" s="1"/>
  <c r="E24" i="4"/>
  <c r="E35" i="4" s="1"/>
  <c r="F24" i="4"/>
  <c r="F35" i="4" s="1"/>
  <c r="F46" i="4" s="1"/>
  <c r="F57" i="4" s="1"/>
  <c r="F68" i="4" s="1"/>
  <c r="F90" i="4" s="1"/>
  <c r="F101" i="4" s="1"/>
  <c r="G24" i="4"/>
  <c r="G35" i="4" s="1"/>
  <c r="H24" i="4"/>
  <c r="H35" i="4" s="1"/>
  <c r="H46" i="4" s="1"/>
  <c r="H57" i="4" s="1"/>
  <c r="H68" i="4" s="1"/>
  <c r="C25" i="4"/>
  <c r="C36" i="4" s="1"/>
  <c r="D25" i="4"/>
  <c r="D36" i="4" s="1"/>
  <c r="D47" i="4" s="1"/>
  <c r="D58" i="4" s="1"/>
  <c r="D69" i="4" s="1"/>
  <c r="D102" i="4" s="1"/>
  <c r="E25" i="4"/>
  <c r="E36" i="4" s="1"/>
  <c r="E47" i="4" s="1"/>
  <c r="E58" i="4" s="1"/>
  <c r="E69" i="4" s="1"/>
  <c r="E91" i="4" s="1"/>
  <c r="E102" i="4" s="1"/>
  <c r="F25" i="4"/>
  <c r="F36" i="4" s="1"/>
  <c r="F47" i="4" s="1"/>
  <c r="F58" i="4" s="1"/>
  <c r="F69" i="4" s="1"/>
  <c r="F91" i="4" s="1"/>
  <c r="F102" i="4" s="1"/>
  <c r="G25" i="4"/>
  <c r="G36" i="4" s="1"/>
  <c r="G47" i="4" s="1"/>
  <c r="G58" i="4" s="1"/>
  <c r="G69" i="4" s="1"/>
  <c r="G91" i="4" s="1"/>
  <c r="G102" i="4" s="1"/>
  <c r="H25" i="4"/>
  <c r="H36" i="4" s="1"/>
  <c r="H47" i="4" s="1"/>
  <c r="H58" i="4" s="1"/>
  <c r="H69" i="4" s="1"/>
  <c r="H91" i="4" s="1"/>
  <c r="C26" i="4"/>
  <c r="C37" i="4" s="1"/>
  <c r="C48" i="4" s="1"/>
  <c r="C59" i="4" s="1"/>
  <c r="C70" i="4" s="1"/>
  <c r="C92" i="4" s="1"/>
  <c r="C103" i="4" s="1"/>
  <c r="D26" i="4"/>
  <c r="D37" i="4" s="1"/>
  <c r="D48" i="4" s="1"/>
  <c r="D59" i="4" s="1"/>
  <c r="D70" i="4" s="1"/>
  <c r="D103" i="4" s="1"/>
  <c r="E26" i="4"/>
  <c r="E37" i="4" s="1"/>
  <c r="E48" i="4" s="1"/>
  <c r="E59" i="4" s="1"/>
  <c r="E70" i="4" s="1"/>
  <c r="F26" i="4"/>
  <c r="F37" i="4" s="1"/>
  <c r="F48" i="4" s="1"/>
  <c r="F59" i="4" s="1"/>
  <c r="F70" i="4" s="1"/>
  <c r="F92" i="4" s="1"/>
  <c r="F103" i="4" s="1"/>
  <c r="G26" i="4"/>
  <c r="G37" i="4" s="1"/>
  <c r="G48" i="4" s="1"/>
  <c r="G59" i="4" s="1"/>
  <c r="G70" i="4" s="1"/>
  <c r="G92" i="4" s="1"/>
  <c r="G103" i="4" s="1"/>
  <c r="H26" i="4"/>
  <c r="H37" i="4" s="1"/>
  <c r="H48" i="4" s="1"/>
  <c r="H59" i="4" s="1"/>
  <c r="H70" i="4" s="1"/>
  <c r="H92" i="4" s="1"/>
  <c r="H27" i="4"/>
  <c r="H38" i="4" s="1"/>
  <c r="H49" i="4" s="1"/>
  <c r="H60" i="4" s="1"/>
  <c r="H71" i="4" s="1"/>
  <c r="H93" i="4" s="1"/>
  <c r="E46" i="4"/>
  <c r="E57" i="4" s="1"/>
  <c r="E68" i="4" s="1"/>
  <c r="G46" i="4"/>
  <c r="G57" i="4" s="1"/>
  <c r="G68" i="4" s="1"/>
  <c r="G90" i="4" s="1"/>
  <c r="G101" i="4" s="1"/>
  <c r="C47" i="4"/>
  <c r="C58" i="4" s="1"/>
  <c r="C69" i="4" s="1"/>
  <c r="C91" i="4" s="1"/>
  <c r="C102" i="4" s="1"/>
  <c r="D98" i="4" l="1"/>
  <c r="E90" i="4"/>
  <c r="E101" i="4" s="1"/>
  <c r="E89" i="4"/>
  <c r="E100" i="4" s="1"/>
  <c r="F89" i="4"/>
  <c r="F100" i="4" s="1"/>
  <c r="E92" i="4"/>
  <c r="E103" i="4" s="1"/>
  <c r="D99" i="4"/>
  <c r="G87" i="4"/>
  <c r="G98" i="4" s="1"/>
  <c r="H114" i="4"/>
  <c r="H115" i="4"/>
  <c r="H116" i="4"/>
  <c r="H111" i="4"/>
  <c r="H112" i="4"/>
  <c r="H113" i="4"/>
  <c r="H110" i="4"/>
  <c r="F114" i="4" l="1"/>
  <c r="F126" i="4" s="1"/>
  <c r="F137" i="4" s="1"/>
  <c r="D112" i="4"/>
  <c r="D124" i="4" s="1"/>
  <c r="D135" i="4" s="1"/>
  <c r="E112" i="4"/>
  <c r="E124" i="4" s="1"/>
  <c r="E135" i="4" s="1"/>
  <c r="F112" i="4"/>
  <c r="F124" i="4" s="1"/>
  <c r="F135" i="4" s="1"/>
  <c r="E113" i="4"/>
  <c r="E125" i="4" s="1"/>
  <c r="E136" i="4" s="1"/>
  <c r="F111" i="4"/>
  <c r="F123" i="4" s="1"/>
  <c r="F134" i="4" s="1"/>
  <c r="D114" i="4"/>
  <c r="D126" i="4" s="1"/>
  <c r="D137" i="4" s="1"/>
  <c r="D113" i="4"/>
  <c r="D125" i="4" s="1"/>
  <c r="D136" i="4" s="1"/>
  <c r="E114" i="4"/>
  <c r="E126" i="4" s="1"/>
  <c r="E137" i="4" s="1"/>
  <c r="E115" i="4"/>
  <c r="E127" i="4" s="1"/>
  <c r="E138" i="4" s="1"/>
  <c r="D115" i="4"/>
  <c r="D127" i="4" s="1"/>
  <c r="D138" i="4" s="1"/>
  <c r="E111" i="4"/>
  <c r="E123" i="4" s="1"/>
  <c r="E134" i="4" s="1"/>
  <c r="F113" i="4"/>
  <c r="F125" i="4" s="1"/>
  <c r="F136" i="4" s="1"/>
  <c r="D111" i="4"/>
  <c r="D123" i="4" s="1"/>
  <c r="D134" i="4" s="1"/>
  <c r="F115" i="4"/>
  <c r="F127" i="4" s="1"/>
  <c r="F138" i="4" s="1"/>
  <c r="F147" i="4" l="1"/>
  <c r="F158" i="4" s="1"/>
  <c r="F170" i="4" s="1"/>
  <c r="F182" i="4" s="1"/>
  <c r="F193" i="4" s="1"/>
  <c r="F204" i="4" s="1"/>
  <c r="F215" i="4" s="1"/>
  <c r="F226" i="4" s="1"/>
  <c r="E145" i="4"/>
  <c r="E156" i="4" s="1"/>
  <c r="E168" i="4" s="1"/>
  <c r="E180" i="4" s="1"/>
  <c r="E191" i="4" s="1"/>
  <c r="E202" i="4" s="1"/>
  <c r="E213" i="4" s="1"/>
  <c r="E224" i="4" s="1"/>
  <c r="D145" i="4"/>
  <c r="D156" i="4" s="1"/>
  <c r="D168" i="4" s="1"/>
  <c r="D180" i="4" s="1"/>
  <c r="D191" i="4" s="1"/>
  <c r="D202" i="4" s="1"/>
  <c r="D213" i="4" s="1"/>
  <c r="D224" i="4" s="1"/>
  <c r="E149" i="4"/>
  <c r="E160" i="4" s="1"/>
  <c r="E172" i="4" s="1"/>
  <c r="E184" i="4" s="1"/>
  <c r="E195" i="4" s="1"/>
  <c r="E206" i="4" s="1"/>
  <c r="E217" i="4" s="1"/>
  <c r="E228" i="4" s="1"/>
  <c r="D148" i="4"/>
  <c r="D159" i="4" s="1"/>
  <c r="D171" i="4" s="1"/>
  <c r="D183" i="4" s="1"/>
  <c r="D194" i="4" s="1"/>
  <c r="D205" i="4" s="1"/>
  <c r="D216" i="4" s="1"/>
  <c r="D227" i="4" s="1"/>
  <c r="E147" i="4"/>
  <c r="E158" i="4" s="1"/>
  <c r="E170" i="4" s="1"/>
  <c r="E182" i="4" s="1"/>
  <c r="E193" i="4" s="1"/>
  <c r="E204" i="4" s="1"/>
  <c r="E215" i="4" s="1"/>
  <c r="E226" i="4" s="1"/>
  <c r="D146" i="4"/>
  <c r="D157" i="4" s="1"/>
  <c r="D169" i="4" s="1"/>
  <c r="D181" i="4" s="1"/>
  <c r="D192" i="4" s="1"/>
  <c r="D203" i="4" s="1"/>
  <c r="D214" i="4" s="1"/>
  <c r="D225" i="4" s="1"/>
  <c r="F149" i="4"/>
  <c r="F160" i="4" s="1"/>
  <c r="F172" i="4" s="1"/>
  <c r="F184" i="4" s="1"/>
  <c r="F195" i="4" s="1"/>
  <c r="F206" i="4" s="1"/>
  <c r="F217" i="4" s="1"/>
  <c r="F228" i="4" s="1"/>
  <c r="D149" i="4"/>
  <c r="D160" i="4" s="1"/>
  <c r="D172" i="4" s="1"/>
  <c r="D184" i="4" s="1"/>
  <c r="D195" i="4" s="1"/>
  <c r="D206" i="4" s="1"/>
  <c r="D217" i="4" s="1"/>
  <c r="D228" i="4" s="1"/>
  <c r="E148" i="4"/>
  <c r="E159" i="4" s="1"/>
  <c r="E171" i="4" s="1"/>
  <c r="E183" i="4" s="1"/>
  <c r="E194" i="4" s="1"/>
  <c r="E205" i="4" s="1"/>
  <c r="E216" i="4" s="1"/>
  <c r="E227" i="4" s="1"/>
  <c r="D147" i="4"/>
  <c r="D158" i="4" s="1"/>
  <c r="D170" i="4" s="1"/>
  <c r="D182" i="4" s="1"/>
  <c r="D193" i="4" s="1"/>
  <c r="D204" i="4" s="1"/>
  <c r="D215" i="4" s="1"/>
  <c r="D226" i="4" s="1"/>
  <c r="F145" i="4"/>
  <c r="F156" i="4" s="1"/>
  <c r="F168" i="4" s="1"/>
  <c r="F180" i="4" s="1"/>
  <c r="F191" i="4" s="1"/>
  <c r="F202" i="4" s="1"/>
  <c r="F213" i="4" s="1"/>
  <c r="F224" i="4" s="1"/>
  <c r="F146" i="4"/>
  <c r="F157" i="4" s="1"/>
  <c r="F169" i="4" s="1"/>
  <c r="F181" i="4" s="1"/>
  <c r="F192" i="4" s="1"/>
  <c r="F203" i="4" s="1"/>
  <c r="F214" i="4" s="1"/>
  <c r="F225" i="4" s="1"/>
  <c r="E146" i="4"/>
  <c r="E157" i="4" s="1"/>
  <c r="E169" i="4" s="1"/>
  <c r="E181" i="4" s="1"/>
  <c r="E192" i="4" s="1"/>
  <c r="E203" i="4" s="1"/>
  <c r="E214" i="4" s="1"/>
  <c r="E225" i="4" s="1"/>
  <c r="F148" i="4"/>
  <c r="F159" i="4" s="1"/>
  <c r="F171" i="4" s="1"/>
  <c r="F183" i="4" s="1"/>
  <c r="F194" i="4" s="1"/>
  <c r="F205" i="4" s="1"/>
  <c r="F216" i="4" s="1"/>
  <c r="F227" i="4" s="1"/>
  <c r="H127" i="4"/>
  <c r="H138" i="4" s="1"/>
  <c r="H149" i="4" s="1"/>
  <c r="D110" i="4"/>
  <c r="D122" i="4" s="1"/>
  <c r="D133" i="4" s="1"/>
  <c r="E238" i="4" l="1"/>
  <c r="E249" i="4" s="1"/>
  <c r="E260" i="4" s="1"/>
  <c r="D239" i="4"/>
  <c r="D250" i="4" s="1"/>
  <c r="D261" i="4" s="1"/>
  <c r="E239" i="4"/>
  <c r="E250" i="4" s="1"/>
  <c r="E261" i="4" s="1"/>
  <c r="F240" i="4"/>
  <c r="F251" i="4" s="1"/>
  <c r="F262" i="4" s="1"/>
  <c r="E240" i="4"/>
  <c r="E251" i="4" s="1"/>
  <c r="E262" i="4" s="1"/>
  <c r="F237" i="4"/>
  <c r="F248" i="4" s="1"/>
  <c r="F259" i="4" s="1"/>
  <c r="F241" i="4"/>
  <c r="F252" i="4" s="1"/>
  <c r="F263" i="4" s="1"/>
  <c r="F238" i="4"/>
  <c r="F249" i="4" s="1"/>
  <c r="F260" i="4" s="1"/>
  <c r="D241" i="4"/>
  <c r="D252" i="4" s="1"/>
  <c r="D263" i="4" s="1"/>
  <c r="D238" i="4"/>
  <c r="D249" i="4" s="1"/>
  <c r="D260" i="4" s="1"/>
  <c r="D237" i="4"/>
  <c r="D248" i="4" s="1"/>
  <c r="D259" i="4" s="1"/>
  <c r="E237" i="4"/>
  <c r="E248" i="4" s="1"/>
  <c r="E259" i="4" s="1"/>
  <c r="F239" i="4"/>
  <c r="F250" i="4" s="1"/>
  <c r="F261" i="4" s="1"/>
  <c r="D240" i="4"/>
  <c r="D251" i="4" s="1"/>
  <c r="D262" i="4" s="1"/>
  <c r="E241" i="4"/>
  <c r="E252" i="4" s="1"/>
  <c r="E263" i="4" s="1"/>
  <c r="D144" i="4"/>
  <c r="D155" i="4" s="1"/>
  <c r="D167" i="4" s="1"/>
  <c r="D179" i="4" s="1"/>
  <c r="D190" i="4" s="1"/>
  <c r="D201" i="4" s="1"/>
  <c r="D212" i="4" s="1"/>
  <c r="D223" i="4" s="1"/>
  <c r="H160" i="4"/>
  <c r="H184" i="4" s="1"/>
  <c r="H195" i="4" s="1"/>
  <c r="H206" i="4" s="1"/>
  <c r="H217" i="4" s="1"/>
  <c r="H228" i="4" s="1"/>
  <c r="H126" i="4"/>
  <c r="H137" i="4" s="1"/>
  <c r="H148" i="4" s="1"/>
  <c r="C114" i="4"/>
  <c r="C126" i="4" s="1"/>
  <c r="C137" i="4" s="1"/>
  <c r="H241" i="4" l="1"/>
  <c r="D236" i="4"/>
  <c r="D247" i="4" s="1"/>
  <c r="D258" i="4" s="1"/>
  <c r="D275" i="4"/>
  <c r="D287" i="4" s="1"/>
  <c r="F274" i="4"/>
  <c r="F286" i="4" s="1"/>
  <c r="D272" i="4"/>
  <c r="D284" i="4" s="1"/>
  <c r="D276" i="4"/>
  <c r="D288" i="4" s="1"/>
  <c r="F273" i="4"/>
  <c r="F285" i="4" s="1"/>
  <c r="F276" i="4"/>
  <c r="F288" i="4" s="1"/>
  <c r="F272" i="4"/>
  <c r="F284" i="4" s="1"/>
  <c r="E275" i="4"/>
  <c r="E287" i="4" s="1"/>
  <c r="F275" i="4"/>
  <c r="F287" i="4" s="1"/>
  <c r="E274" i="4"/>
  <c r="E286" i="4" s="1"/>
  <c r="D274" i="4"/>
  <c r="D286" i="4" s="1"/>
  <c r="E273" i="4"/>
  <c r="E285" i="4" s="1"/>
  <c r="D273" i="4"/>
  <c r="D285" i="4" s="1"/>
  <c r="C148" i="4"/>
  <c r="C159" i="4" s="1"/>
  <c r="C171" i="4" s="1"/>
  <c r="C183" i="4" s="1"/>
  <c r="C194" i="4" s="1"/>
  <c r="C205" i="4" s="1"/>
  <c r="C216" i="4" s="1"/>
  <c r="C227" i="4" s="1"/>
  <c r="H159" i="4"/>
  <c r="H183" i="4" s="1"/>
  <c r="H194" i="4" s="1"/>
  <c r="H205" i="4" s="1"/>
  <c r="H216" i="4" s="1"/>
  <c r="H227" i="4" s="1"/>
  <c r="E276" i="4"/>
  <c r="E288" i="4" s="1"/>
  <c r="E272" i="4"/>
  <c r="E284" i="4" s="1"/>
  <c r="G113" i="4"/>
  <c r="G125" i="4" s="1"/>
  <c r="G136" i="4" s="1"/>
  <c r="G110" i="4"/>
  <c r="G122" i="4" s="1"/>
  <c r="G133" i="4" s="1"/>
  <c r="G111" i="4"/>
  <c r="G123" i="4" s="1"/>
  <c r="G134" i="4" s="1"/>
  <c r="G112" i="4"/>
  <c r="G124" i="4" s="1"/>
  <c r="G135" i="4" s="1"/>
  <c r="G114" i="4"/>
  <c r="G126" i="4" s="1"/>
  <c r="G137" i="4" s="1"/>
  <c r="G115" i="4"/>
  <c r="G127" i="4" s="1"/>
  <c r="G138" i="4" s="1"/>
  <c r="C111" i="4"/>
  <c r="C123" i="4" s="1"/>
  <c r="C134" i="4" s="1"/>
  <c r="C113" i="4"/>
  <c r="C125" i="4" s="1"/>
  <c r="C136" i="4" s="1"/>
  <c r="C112" i="4"/>
  <c r="C124" i="4" s="1"/>
  <c r="C135" i="4" s="1"/>
  <c r="C115" i="4"/>
  <c r="C127" i="4" s="1"/>
  <c r="C138" i="4" s="1"/>
  <c r="H252" i="4" l="1"/>
  <c r="H263" i="4" s="1"/>
  <c r="H276" i="4" s="1"/>
  <c r="E296" i="4"/>
  <c r="E308" i="4" s="1"/>
  <c r="E319" i="4" s="1"/>
  <c r="E330" i="4" s="1"/>
  <c r="E341" i="4" s="1"/>
  <c r="E352" i="4" s="1"/>
  <c r="E363" i="4" s="1"/>
  <c r="E374" i="4" s="1"/>
  <c r="E385" i="4" s="1"/>
  <c r="E300" i="4"/>
  <c r="E312" i="4" s="1"/>
  <c r="E323" i="4" s="1"/>
  <c r="E334" i="4" s="1"/>
  <c r="E345" i="4" s="1"/>
  <c r="E356" i="4" s="1"/>
  <c r="E367" i="4" s="1"/>
  <c r="E378" i="4" s="1"/>
  <c r="E389" i="4" s="1"/>
  <c r="E297" i="4"/>
  <c r="E309" i="4" s="1"/>
  <c r="E320" i="4" s="1"/>
  <c r="E331" i="4" s="1"/>
  <c r="E342" i="4" s="1"/>
  <c r="E353" i="4" s="1"/>
  <c r="E364" i="4" s="1"/>
  <c r="E375" i="4" s="1"/>
  <c r="E386" i="4" s="1"/>
  <c r="H240" i="4"/>
  <c r="D298" i="4"/>
  <c r="D310" i="4" s="1"/>
  <c r="D321" i="4" s="1"/>
  <c r="D332" i="4" s="1"/>
  <c r="D343" i="4" s="1"/>
  <c r="D354" i="4" s="1"/>
  <c r="D365" i="4" s="1"/>
  <c r="D376" i="4" s="1"/>
  <c r="D387" i="4" s="1"/>
  <c r="F297" i="4"/>
  <c r="F309" i="4" s="1"/>
  <c r="F320" i="4" s="1"/>
  <c r="F331" i="4" s="1"/>
  <c r="F342" i="4" s="1"/>
  <c r="F353" i="4" s="1"/>
  <c r="F364" i="4" s="1"/>
  <c r="F375" i="4" s="1"/>
  <c r="F386" i="4" s="1"/>
  <c r="C240" i="4"/>
  <c r="C251" i="4" s="1"/>
  <c r="C262" i="4" s="1"/>
  <c r="D297" i="4"/>
  <c r="D309" i="4" s="1"/>
  <c r="D320" i="4" s="1"/>
  <c r="D331" i="4" s="1"/>
  <c r="D342" i="4" s="1"/>
  <c r="D353" i="4" s="1"/>
  <c r="D364" i="4" s="1"/>
  <c r="D375" i="4" s="1"/>
  <c r="D386" i="4" s="1"/>
  <c r="E298" i="4"/>
  <c r="E310" i="4" s="1"/>
  <c r="E321" i="4" s="1"/>
  <c r="E332" i="4" s="1"/>
  <c r="E343" i="4" s="1"/>
  <c r="E354" i="4" s="1"/>
  <c r="E365" i="4" s="1"/>
  <c r="E376" i="4" s="1"/>
  <c r="E387" i="4" s="1"/>
  <c r="F299" i="4"/>
  <c r="F311" i="4" s="1"/>
  <c r="F322" i="4" s="1"/>
  <c r="F333" i="4" s="1"/>
  <c r="F344" i="4" s="1"/>
  <c r="F355" i="4" s="1"/>
  <c r="F366" i="4" s="1"/>
  <c r="F377" i="4" s="1"/>
  <c r="F388" i="4" s="1"/>
  <c r="E299" i="4"/>
  <c r="E311" i="4" s="1"/>
  <c r="E322" i="4" s="1"/>
  <c r="E333" i="4" s="1"/>
  <c r="E344" i="4" s="1"/>
  <c r="E355" i="4" s="1"/>
  <c r="E366" i="4" s="1"/>
  <c r="E377" i="4" s="1"/>
  <c r="E388" i="4" s="1"/>
  <c r="F296" i="4"/>
  <c r="F308" i="4" s="1"/>
  <c r="F319" i="4" s="1"/>
  <c r="F330" i="4" s="1"/>
  <c r="F341" i="4" s="1"/>
  <c r="F352" i="4" s="1"/>
  <c r="F363" i="4" s="1"/>
  <c r="F374" i="4" s="1"/>
  <c r="F385" i="4" s="1"/>
  <c r="F300" i="4"/>
  <c r="F312" i="4" s="1"/>
  <c r="F323" i="4" s="1"/>
  <c r="F334" i="4" s="1"/>
  <c r="F345" i="4" s="1"/>
  <c r="F356" i="4" s="1"/>
  <c r="F367" i="4" s="1"/>
  <c r="F378" i="4" s="1"/>
  <c r="F389" i="4" s="1"/>
  <c r="D300" i="4"/>
  <c r="D312" i="4" s="1"/>
  <c r="D323" i="4" s="1"/>
  <c r="D334" i="4" s="1"/>
  <c r="D345" i="4" s="1"/>
  <c r="D356" i="4" s="1"/>
  <c r="D367" i="4" s="1"/>
  <c r="D378" i="4" s="1"/>
  <c r="D389" i="4" s="1"/>
  <c r="D296" i="4"/>
  <c r="D308" i="4" s="1"/>
  <c r="D319" i="4" s="1"/>
  <c r="D330" i="4" s="1"/>
  <c r="D341" i="4" s="1"/>
  <c r="D352" i="4" s="1"/>
  <c r="D363" i="4" s="1"/>
  <c r="D374" i="4" s="1"/>
  <c r="D385" i="4" s="1"/>
  <c r="F298" i="4"/>
  <c r="F310" i="4" s="1"/>
  <c r="F321" i="4" s="1"/>
  <c r="F332" i="4" s="1"/>
  <c r="F343" i="4" s="1"/>
  <c r="F354" i="4" s="1"/>
  <c r="F365" i="4" s="1"/>
  <c r="F376" i="4" s="1"/>
  <c r="F387" i="4" s="1"/>
  <c r="D299" i="4"/>
  <c r="D311" i="4" s="1"/>
  <c r="D322" i="4" s="1"/>
  <c r="D333" i="4" s="1"/>
  <c r="D344" i="4" s="1"/>
  <c r="D355" i="4" s="1"/>
  <c r="D366" i="4" s="1"/>
  <c r="D377" i="4" s="1"/>
  <c r="D388" i="4" s="1"/>
  <c r="D271" i="4"/>
  <c r="D283" i="4" s="1"/>
  <c r="G147" i="4"/>
  <c r="G158" i="4" s="1"/>
  <c r="G170" i="4" s="1"/>
  <c r="G182" i="4" s="1"/>
  <c r="G193" i="4" s="1"/>
  <c r="G204" i="4" s="1"/>
  <c r="G215" i="4" s="1"/>
  <c r="G226" i="4" s="1"/>
  <c r="C149" i="4"/>
  <c r="C160" i="4" s="1"/>
  <c r="C172" i="4" s="1"/>
  <c r="C184" i="4" s="1"/>
  <c r="C195" i="4" s="1"/>
  <c r="C206" i="4" s="1"/>
  <c r="C217" i="4" s="1"/>
  <c r="C228" i="4" s="1"/>
  <c r="G148" i="4"/>
  <c r="G159" i="4" s="1"/>
  <c r="G171" i="4" s="1"/>
  <c r="G183" i="4" s="1"/>
  <c r="G194" i="4" s="1"/>
  <c r="G205" i="4" s="1"/>
  <c r="G216" i="4" s="1"/>
  <c r="G227" i="4" s="1"/>
  <c r="C146" i="4"/>
  <c r="C157" i="4" s="1"/>
  <c r="C169" i="4" s="1"/>
  <c r="C181" i="4" s="1"/>
  <c r="C192" i="4" s="1"/>
  <c r="C203" i="4" s="1"/>
  <c r="C214" i="4" s="1"/>
  <c r="C225" i="4" s="1"/>
  <c r="C147" i="4"/>
  <c r="C158" i="4" s="1"/>
  <c r="C170" i="4" s="1"/>
  <c r="C182" i="4" s="1"/>
  <c r="C193" i="4" s="1"/>
  <c r="C204" i="4" s="1"/>
  <c r="C215" i="4" s="1"/>
  <c r="C226" i="4" s="1"/>
  <c r="C145" i="4"/>
  <c r="C156" i="4" s="1"/>
  <c r="C168" i="4" s="1"/>
  <c r="C180" i="4" s="1"/>
  <c r="C191" i="4" s="1"/>
  <c r="C202" i="4" s="1"/>
  <c r="C213" i="4" s="1"/>
  <c r="C224" i="4" s="1"/>
  <c r="G149" i="4"/>
  <c r="G160" i="4" s="1"/>
  <c r="G172" i="4" s="1"/>
  <c r="G184" i="4" s="1"/>
  <c r="G195" i="4" s="1"/>
  <c r="G206" i="4" s="1"/>
  <c r="G217" i="4" s="1"/>
  <c r="G228" i="4" s="1"/>
  <c r="G146" i="4"/>
  <c r="G157" i="4" s="1"/>
  <c r="G169" i="4" s="1"/>
  <c r="G181" i="4" s="1"/>
  <c r="G192" i="4" s="1"/>
  <c r="G203" i="4" s="1"/>
  <c r="G214" i="4" s="1"/>
  <c r="G225" i="4" s="1"/>
  <c r="G145" i="4"/>
  <c r="G156" i="4" s="1"/>
  <c r="G168" i="4" s="1"/>
  <c r="G180" i="4" s="1"/>
  <c r="G191" i="4" s="1"/>
  <c r="G202" i="4" s="1"/>
  <c r="G213" i="4" s="1"/>
  <c r="G224" i="4" s="1"/>
  <c r="G144" i="4"/>
  <c r="G155" i="4" s="1"/>
  <c r="G167" i="4" s="1"/>
  <c r="G179" i="4" s="1"/>
  <c r="G190" i="4" s="1"/>
  <c r="G201" i="4" s="1"/>
  <c r="G212" i="4" s="1"/>
  <c r="G223" i="4" s="1"/>
  <c r="C110" i="4"/>
  <c r="C122" i="4" s="1"/>
  <c r="C133" i="4" s="1"/>
  <c r="H288" i="4" l="1"/>
  <c r="H300" i="4" s="1"/>
  <c r="H312" i="4" s="1"/>
  <c r="H345" i="4" s="1"/>
  <c r="H356" i="4" s="1"/>
  <c r="H367" i="4" s="1"/>
  <c r="H378" i="4" s="1"/>
  <c r="H389" i="4" s="1"/>
  <c r="H251" i="4"/>
  <c r="H262" i="4" s="1"/>
  <c r="H275" i="4" s="1"/>
  <c r="G238" i="4"/>
  <c r="G249" i="4" s="1"/>
  <c r="G260" i="4" s="1"/>
  <c r="G273" i="4" s="1"/>
  <c r="C237" i="4"/>
  <c r="C248" i="4" s="1"/>
  <c r="C259" i="4" s="1"/>
  <c r="C241" i="4"/>
  <c r="C252" i="4" s="1"/>
  <c r="C263" i="4" s="1"/>
  <c r="G237" i="4"/>
  <c r="G248" i="4" s="1"/>
  <c r="G259" i="4" s="1"/>
  <c r="G272" i="4" s="1"/>
  <c r="C275" i="4"/>
  <c r="C287" i="4" s="1"/>
  <c r="C239" i="4"/>
  <c r="C250" i="4" s="1"/>
  <c r="C261" i="4" s="1"/>
  <c r="C238" i="4"/>
  <c r="C249" i="4" s="1"/>
  <c r="C260" i="4" s="1"/>
  <c r="G240" i="4"/>
  <c r="G251" i="4" s="1"/>
  <c r="G262" i="4" s="1"/>
  <c r="G275" i="4" s="1"/>
  <c r="G239" i="4"/>
  <c r="G250" i="4" s="1"/>
  <c r="G261" i="4" s="1"/>
  <c r="G274" i="4" s="1"/>
  <c r="D295" i="4"/>
  <c r="D307" i="4" s="1"/>
  <c r="D318" i="4" s="1"/>
  <c r="D329" i="4" s="1"/>
  <c r="D340" i="4" s="1"/>
  <c r="D351" i="4" s="1"/>
  <c r="D362" i="4" s="1"/>
  <c r="D373" i="4" s="1"/>
  <c r="D384" i="4" s="1"/>
  <c r="G236" i="4"/>
  <c r="G247" i="4" s="1"/>
  <c r="G258" i="4" s="1"/>
  <c r="G271" i="4" s="1"/>
  <c r="G241" i="4"/>
  <c r="G252" i="4" s="1"/>
  <c r="G263" i="4" s="1"/>
  <c r="G276" i="4" s="1"/>
  <c r="C144" i="4"/>
  <c r="C155" i="4" s="1"/>
  <c r="C167" i="4" s="1"/>
  <c r="C179" i="4" s="1"/>
  <c r="C190" i="4" s="1"/>
  <c r="C201" i="4" s="1"/>
  <c r="C212" i="4" s="1"/>
  <c r="C223" i="4" s="1"/>
  <c r="H122" i="4"/>
  <c r="H133" i="4" s="1"/>
  <c r="H144" i="4" s="1"/>
  <c r="H128" i="4"/>
  <c r="H139" i="4" s="1"/>
  <c r="H150" i="4" s="1"/>
  <c r="H287" i="4" l="1"/>
  <c r="H299" i="4" s="1"/>
  <c r="H311" i="4" s="1"/>
  <c r="H344" i="4" s="1"/>
  <c r="H355" i="4" s="1"/>
  <c r="H366" i="4" s="1"/>
  <c r="H377" i="4" s="1"/>
  <c r="H388" i="4" s="1"/>
  <c r="G283" i="4"/>
  <c r="G288" i="4"/>
  <c r="C236" i="4"/>
  <c r="C247" i="4" s="1"/>
  <c r="C258" i="4" s="1"/>
  <c r="G286" i="4"/>
  <c r="G287" i="4"/>
  <c r="C273" i="4"/>
  <c r="C285" i="4" s="1"/>
  <c r="C274" i="4"/>
  <c r="C286" i="4" s="1"/>
  <c r="C299" i="4"/>
  <c r="C311" i="4" s="1"/>
  <c r="C322" i="4" s="1"/>
  <c r="C333" i="4" s="1"/>
  <c r="C344" i="4" s="1"/>
  <c r="C355" i="4" s="1"/>
  <c r="C366" i="4" s="1"/>
  <c r="C377" i="4" s="1"/>
  <c r="C388" i="4" s="1"/>
  <c r="G284" i="4"/>
  <c r="C276" i="4"/>
  <c r="C288" i="4" s="1"/>
  <c r="C272" i="4"/>
  <c r="C284" i="4" s="1"/>
  <c r="G285" i="4"/>
  <c r="H190" i="4"/>
  <c r="H201" i="4" s="1"/>
  <c r="H212" i="4" s="1"/>
  <c r="H223" i="4" s="1"/>
  <c r="H161" i="4"/>
  <c r="H185" i="4" s="1"/>
  <c r="H196" i="4" s="1"/>
  <c r="H207" i="4" s="1"/>
  <c r="H218" i="4" s="1"/>
  <c r="H229" i="4" s="1"/>
  <c r="H124" i="4"/>
  <c r="H135" i="4" s="1"/>
  <c r="H146" i="4" s="1"/>
  <c r="H125" i="4"/>
  <c r="H136" i="4" s="1"/>
  <c r="H147" i="4" s="1"/>
  <c r="H123" i="4"/>
  <c r="H134" i="4" s="1"/>
  <c r="H145" i="4" s="1"/>
  <c r="H242" i="4" l="1"/>
  <c r="C300" i="4"/>
  <c r="C312" i="4" s="1"/>
  <c r="C323" i="4" s="1"/>
  <c r="C334" i="4" s="1"/>
  <c r="C345" i="4" s="1"/>
  <c r="C356" i="4" s="1"/>
  <c r="C367" i="4" s="1"/>
  <c r="C378" i="4" s="1"/>
  <c r="C389" i="4" s="1"/>
  <c r="G297" i="4"/>
  <c r="G309" i="4" s="1"/>
  <c r="G320" i="4" s="1"/>
  <c r="G331" i="4" s="1"/>
  <c r="G342" i="4" s="1"/>
  <c r="G353" i="4" s="1"/>
  <c r="G364" i="4" s="1"/>
  <c r="G375" i="4" s="1"/>
  <c r="G386" i="4" s="1"/>
  <c r="H236" i="4"/>
  <c r="C296" i="4"/>
  <c r="C308" i="4" s="1"/>
  <c r="C319" i="4" s="1"/>
  <c r="C330" i="4" s="1"/>
  <c r="C341" i="4" s="1"/>
  <c r="C352" i="4" s="1"/>
  <c r="C363" i="4" s="1"/>
  <c r="C374" i="4" s="1"/>
  <c r="C385" i="4" s="1"/>
  <c r="G296" i="4"/>
  <c r="G308" i="4" s="1"/>
  <c r="G319" i="4" s="1"/>
  <c r="G330" i="4" s="1"/>
  <c r="G341" i="4" s="1"/>
  <c r="G352" i="4" s="1"/>
  <c r="G363" i="4" s="1"/>
  <c r="G374" i="4" s="1"/>
  <c r="G385" i="4" s="1"/>
  <c r="C271" i="4"/>
  <c r="C283" i="4" s="1"/>
  <c r="C298" i="4"/>
  <c r="C310" i="4" s="1"/>
  <c r="C321" i="4" s="1"/>
  <c r="C332" i="4" s="1"/>
  <c r="C343" i="4" s="1"/>
  <c r="C354" i="4" s="1"/>
  <c r="C365" i="4" s="1"/>
  <c r="C376" i="4" s="1"/>
  <c r="C387" i="4" s="1"/>
  <c r="C297" i="4"/>
  <c r="C309" i="4" s="1"/>
  <c r="C320" i="4" s="1"/>
  <c r="C331" i="4" s="1"/>
  <c r="C342" i="4" s="1"/>
  <c r="C353" i="4" s="1"/>
  <c r="C364" i="4" s="1"/>
  <c r="C375" i="4" s="1"/>
  <c r="C386" i="4" s="1"/>
  <c r="G299" i="4"/>
  <c r="G311" i="4" s="1"/>
  <c r="G322" i="4" s="1"/>
  <c r="G333" i="4" s="1"/>
  <c r="G344" i="4" s="1"/>
  <c r="G355" i="4" s="1"/>
  <c r="G366" i="4" s="1"/>
  <c r="G377" i="4" s="1"/>
  <c r="G388" i="4" s="1"/>
  <c r="G298" i="4"/>
  <c r="G310" i="4" s="1"/>
  <c r="G321" i="4" s="1"/>
  <c r="G332" i="4" s="1"/>
  <c r="G343" i="4" s="1"/>
  <c r="G354" i="4" s="1"/>
  <c r="G365" i="4" s="1"/>
  <c r="G376" i="4" s="1"/>
  <c r="G387" i="4" s="1"/>
  <c r="G300" i="4"/>
  <c r="G312" i="4" s="1"/>
  <c r="G323" i="4" s="1"/>
  <c r="G334" i="4" s="1"/>
  <c r="G345" i="4" s="1"/>
  <c r="G356" i="4" s="1"/>
  <c r="G367" i="4" s="1"/>
  <c r="G378" i="4" s="1"/>
  <c r="G389" i="4" s="1"/>
  <c r="G295" i="4"/>
  <c r="G307" i="4" s="1"/>
  <c r="G318" i="4" s="1"/>
  <c r="G329" i="4" s="1"/>
  <c r="G340" i="4" s="1"/>
  <c r="G351" i="4" s="1"/>
  <c r="G362" i="4" s="1"/>
  <c r="G373" i="4" s="1"/>
  <c r="G384" i="4" s="1"/>
  <c r="H193" i="4"/>
  <c r="H204" i="4" s="1"/>
  <c r="H215" i="4" s="1"/>
  <c r="H226" i="4" s="1"/>
  <c r="H192" i="4"/>
  <c r="H203" i="4" s="1"/>
  <c r="H214" i="4" s="1"/>
  <c r="H225" i="4" s="1"/>
  <c r="H191" i="4"/>
  <c r="H202" i="4" s="1"/>
  <c r="H213" i="4" s="1"/>
  <c r="H224" i="4" s="1"/>
  <c r="H253" i="4" l="1"/>
  <c r="H264" i="4" s="1"/>
  <c r="H277" i="4" s="1"/>
  <c r="H247" i="4"/>
  <c r="H258" i="4" s="1"/>
  <c r="H271" i="4" s="1"/>
  <c r="C295" i="4"/>
  <c r="C307" i="4" s="1"/>
  <c r="C318" i="4" s="1"/>
  <c r="C329" i="4" s="1"/>
  <c r="C340" i="4" s="1"/>
  <c r="C351" i="4" s="1"/>
  <c r="C362" i="4" s="1"/>
  <c r="C373" i="4" s="1"/>
  <c r="C384" i="4" s="1"/>
  <c r="H237" i="4"/>
  <c r="H238" i="4"/>
  <c r="H239" i="4"/>
  <c r="H289" i="4" l="1"/>
  <c r="H301" i="4" s="1"/>
  <c r="H313" i="4" s="1"/>
  <c r="H346" i="4" s="1"/>
  <c r="H357" i="4" s="1"/>
  <c r="H368" i="4" s="1"/>
  <c r="H379" i="4" s="1"/>
  <c r="H390" i="4" s="1"/>
  <c r="H250" i="4"/>
  <c r="H261" i="4" s="1"/>
  <c r="H274" i="4" s="1"/>
  <c r="H249" i="4"/>
  <c r="H260" i="4" s="1"/>
  <c r="H273" i="4" s="1"/>
  <c r="H248" i="4"/>
  <c r="H259" i="4" s="1"/>
  <c r="H272" i="4" s="1"/>
  <c r="H283" i="4"/>
  <c r="H295" i="4" s="1"/>
  <c r="H351" i="4" s="1"/>
  <c r="H362" i="4" s="1"/>
  <c r="H373" i="4" s="1"/>
  <c r="H384" i="4" s="1"/>
  <c r="H284" i="4" l="1"/>
  <c r="H296" i="4" s="1"/>
  <c r="H308" i="4" s="1"/>
  <c r="H319" i="4" s="1"/>
  <c r="H352" i="4" s="1"/>
  <c r="H363" i="4" s="1"/>
  <c r="H374" i="4" s="1"/>
  <c r="H385" i="4" s="1"/>
  <c r="H285" i="4"/>
  <c r="H297" i="4" s="1"/>
  <c r="H309" i="4" s="1"/>
  <c r="H320" i="4" s="1"/>
  <c r="H353" i="4" s="1"/>
  <c r="H364" i="4" s="1"/>
  <c r="H375" i="4" s="1"/>
  <c r="H386" i="4" s="1"/>
  <c r="H286" i="4"/>
  <c r="H298" i="4" s="1"/>
  <c r="H310" i="4" s="1"/>
  <c r="H321" i="4" s="1"/>
  <c r="H354" i="4" s="1"/>
  <c r="H365" i="4" s="1"/>
  <c r="H376" i="4" s="1"/>
  <c r="H387" i="4" s="1"/>
</calcChain>
</file>

<file path=xl/sharedStrings.xml><?xml version="1.0" encoding="utf-8"?>
<sst xmlns="http://schemas.openxmlformats.org/spreadsheetml/2006/main" count="1101" uniqueCount="73">
  <si>
    <t>PR Group</t>
  </si>
  <si>
    <t>Deadline</t>
  </si>
  <si>
    <t>Hourly Paid</t>
  </si>
  <si>
    <t>Exception Hourly</t>
  </si>
  <si>
    <t>Full Time Lag</t>
  </si>
  <si>
    <t>Full Time Current</t>
  </si>
  <si>
    <t>Dept to HR</t>
  </si>
  <si>
    <t>HR to Payroll</t>
  </si>
  <si>
    <t>THE CITY UNIVERSITY OF NEW YORK</t>
  </si>
  <si>
    <t>SENIOR COLLEGES</t>
  </si>
  <si>
    <t>NPAY502 - eFile Payments to hourly employees based on timesheets</t>
  </si>
  <si>
    <t>Employee Category</t>
  </si>
  <si>
    <t xml:space="preserve">DEPARTMENT, HUMAN RESOURCES and PAYROLL CUTOFF SCHEDULE for ALL PAYROLL DOCUMENTS </t>
  </si>
  <si>
    <t>PAFs: ECP</t>
  </si>
  <si>
    <t>PAFs: Faculty and Staff, Instructional, Non-Instructional, Classified, Blue &amp; White Collar</t>
  </si>
  <si>
    <t>PAFs: 220 Skilled Trades</t>
  </si>
  <si>
    <t>Timesheets:  Campus manual entry into PayServ: Hourly Paid Employees</t>
  </si>
  <si>
    <t>Data Changes: Address, Direct Deposit, Taxes, General Deductions, etc.</t>
  </si>
  <si>
    <t>All</t>
  </si>
  <si>
    <t>OHRM UNIVERSITY PAYROLL</t>
  </si>
  <si>
    <t>Start Date</t>
  </si>
  <si>
    <t>Service Period</t>
  </si>
  <si>
    <t>End Date</t>
  </si>
  <si>
    <t>OT, Shift, &amp; Holiday Pay</t>
  </si>
  <si>
    <t>EARLY CLOSE</t>
  </si>
  <si>
    <t>N/A</t>
  </si>
  <si>
    <t>Timesheets:  University Payroll manual entry into PayServ:  Hourly Paid Employees</t>
  </si>
  <si>
    <t>Contract Pay</t>
  </si>
  <si>
    <t>Teaching Adjuncts       Spring  Semester</t>
  </si>
  <si>
    <t>Teaching Adjuncts        Summer Session</t>
  </si>
  <si>
    <t>Spring Semester</t>
  </si>
  <si>
    <t>Teaching Adjuncts        Fall Session</t>
  </si>
  <si>
    <t>Fall Semester</t>
  </si>
  <si>
    <t>Teaching Adjuncts       Winter Semester</t>
  </si>
  <si>
    <t>Winter Semester</t>
  </si>
  <si>
    <t>Check Date          January 09, 2025       Pay Period #  19L / 20C</t>
  </si>
  <si>
    <t>Check Date           February 6, 2025       Pay Period #  21L / 22C</t>
  </si>
  <si>
    <t>Check Date           February 20, 2025       Pay Period #  22L / 23C</t>
  </si>
  <si>
    <t>Check Date           March 6, 2025       Pay Period #  23L / 24C</t>
  </si>
  <si>
    <t>Check Date           March 20, 2025       Pay Period #  24L / 25C</t>
  </si>
  <si>
    <t>Check Date          April 3, 2025       Pay Period #  25L / 26C</t>
  </si>
  <si>
    <t>12/17/2024</t>
  </si>
  <si>
    <t>Check Date           April 17, 2025       Pay Period #  26L / 1C</t>
  </si>
  <si>
    <t>Check Date           May 1, 2025       Pay Period #  1L / 2C</t>
  </si>
  <si>
    <t>Check Date           May 15, 2025       Pay Period #  2L / 3C</t>
  </si>
  <si>
    <t>Check Date           May 29, 2025       Pay Period #  3L / 4C</t>
  </si>
  <si>
    <t>Check Date           June 12, 2025       Pay Period #  4L / 5C</t>
  </si>
  <si>
    <t>Check Date          June 26, 2025       Pay Period #  5L / 6C</t>
  </si>
  <si>
    <t>Check Date           July 10, 2025       Pay Period #  6L / 7C</t>
  </si>
  <si>
    <t>Check Date           July 24, 2025       Pay Period #  7L / 8C</t>
  </si>
  <si>
    <t>Check Date           August 7, 2025       Pay Period #  8L /9C</t>
  </si>
  <si>
    <t>Check Date           August 21, 2025       Pay Period #  9L / 10C</t>
  </si>
  <si>
    <t>Check Date           September 4, 2025       Pay Period #  10L / 11C</t>
  </si>
  <si>
    <t>Check Date           September 18, 2025       Pay Period #  11L / 12C</t>
  </si>
  <si>
    <t>Check Date           October 2, 2025       Pay Period #  12L / 13C</t>
  </si>
  <si>
    <t>Check Date           October 16, 2025       Pay Period #  13L / 14C</t>
  </si>
  <si>
    <t>Check Date           October 30, 2025       Pay Period #  14L / 15C</t>
  </si>
  <si>
    <t>Check Date         November 13, 2025       Pay Period #  15L / 16C</t>
  </si>
  <si>
    <t>Check Date           November 26, 2025       Pay Period #  16L / 17C</t>
  </si>
  <si>
    <t>Check Date           December 11, 2025       Pay Period #  17L / 18C</t>
  </si>
  <si>
    <t>Check Date           December 24, 2025       Pay Period #  18L / 19C</t>
  </si>
  <si>
    <t>Check Date          January 08, 2026       Pay Period #  19L / 20C</t>
  </si>
  <si>
    <t>Check Date          January 22, 2026       Pay Period #  20L / 21C</t>
  </si>
  <si>
    <t>Check Date           February 5, 2026       Pay Period #  21L / 22C</t>
  </si>
  <si>
    <t>Check Date           February 19, 2026       Pay Period #  22L / 23C</t>
  </si>
  <si>
    <t>Check Date           March 5, 2026       Pay Period #  23L / 24C</t>
  </si>
  <si>
    <t>Check Date           March 19, 2026       Pay Period #  24L / 25C</t>
  </si>
  <si>
    <t>Check Date          April 2, 2026       Pay Period #  25L / 26C</t>
  </si>
  <si>
    <t>Check Date          April 16, 2026       Pay Period #  26L / 1C</t>
  </si>
  <si>
    <t>Check Date          January 23, 2025      Pay Period #  20L / 21C</t>
  </si>
  <si>
    <t>5/06/2025</t>
  </si>
  <si>
    <t>7/16/2025</t>
  </si>
  <si>
    <t>12/16/2025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</si>
</sst>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[$-409]m/d/yy\ h:mm\ AM/PM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8"/>
      <color rgb="FFFF0000"/>
      <name val="Arial"/>
      <family val="2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7" xfId="0" applyFont="1" applyBorder="1"/>
    <xf numFmtId="0" fontId="4" fillId="0" borderId="0" xfId="0" applyFont="1" applyAlignment="1">
      <alignment horizontal="center"/>
    </xf>
    <xf numFmtId="0" fontId="12" fillId="0" borderId="0" xfId="0" applyFont="1"/>
    <xf numFmtId="0" fontId="10" fillId="0" borderId="5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8" fillId="2" borderId="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9" fillId="0" borderId="19" xfId="1" applyFont="1" applyBorder="1"/>
    <xf numFmtId="14" fontId="5" fillId="0" borderId="20" xfId="0" applyNumberFormat="1" applyFont="1" applyBorder="1" applyAlignment="1">
      <alignment horizontal="center" vertical="center"/>
    </xf>
    <xf numFmtId="0" fontId="9" fillId="0" borderId="17" xfId="1" applyFont="1" applyBorder="1"/>
    <xf numFmtId="0" fontId="6" fillId="2" borderId="14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center" vertical="center"/>
    </xf>
    <xf numFmtId="0" fontId="9" fillId="0" borderId="22" xfId="1" applyFont="1" applyBorder="1"/>
    <xf numFmtId="0" fontId="10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4" fontId="5" fillId="0" borderId="21" xfId="0" applyNumberFormat="1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0" fontId="6" fillId="4" borderId="19" xfId="1" applyFont="1" applyFill="1" applyBorder="1"/>
    <xf numFmtId="0" fontId="6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164" fontId="6" fillId="4" borderId="6" xfId="0" quotePrefix="1" applyNumberFormat="1" applyFont="1" applyFill="1" applyBorder="1" applyAlignment="1">
      <alignment horizontal="center" vertical="center"/>
    </xf>
    <xf numFmtId="164" fontId="6" fillId="4" borderId="20" xfId="0" quotePrefix="1" applyNumberFormat="1" applyFont="1" applyFill="1" applyBorder="1" applyAlignment="1">
      <alignment horizontal="center" vertical="center"/>
    </xf>
    <xf numFmtId="14" fontId="6" fillId="4" borderId="6" xfId="0" applyNumberFormat="1" applyFont="1" applyFill="1" applyBorder="1" applyAlignment="1">
      <alignment horizontal="center" vertical="center"/>
    </xf>
    <xf numFmtId="14" fontId="6" fillId="4" borderId="6" xfId="0" applyNumberFormat="1" applyFont="1" applyFill="1" applyBorder="1" applyAlignment="1">
      <alignment horizontal="center"/>
    </xf>
    <xf numFmtId="14" fontId="6" fillId="4" borderId="6" xfId="0" quotePrefix="1" applyNumberFormat="1" applyFont="1" applyFill="1" applyBorder="1" applyAlignment="1">
      <alignment horizontal="center" vertical="center"/>
    </xf>
    <xf numFmtId="14" fontId="6" fillId="4" borderId="20" xfId="0" quotePrefix="1" applyNumberFormat="1" applyFont="1" applyFill="1" applyBorder="1" applyAlignment="1">
      <alignment horizontal="center" vertical="center"/>
    </xf>
    <xf numFmtId="165" fontId="5" fillId="0" borderId="20" xfId="0" applyNumberFormat="1" applyFont="1" applyBorder="1" applyAlignment="1">
      <alignment horizontal="center" vertical="center"/>
    </xf>
    <xf numFmtId="14" fontId="8" fillId="0" borderId="18" xfId="0" applyNumberFormat="1" applyFont="1" applyBorder="1" applyAlignment="1">
      <alignment horizontal="center" vertical="center" wrapText="1"/>
    </xf>
    <xf numFmtId="165" fontId="8" fillId="0" borderId="18" xfId="0" applyNumberFormat="1" applyFont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left" vertical="center"/>
    </xf>
    <xf numFmtId="14" fontId="5" fillId="0" borderId="23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H390"/>
  <sheetViews>
    <sheetView tabSelected="1" topLeftCell="A291" zoomScale="90" zoomScaleNormal="90" workbookViewId="0">
      <selection activeCell="H301" sqref="H301"/>
    </sheetView>
  </sheetViews>
  <sheetFormatPr defaultColWidth="9.140625" defaultRowHeight="15" x14ac:dyDescent="0.25"/>
  <cols>
    <col min="1" max="1" width="95.28515625" style="2" bestFit="1" customWidth="1"/>
    <col min="2" max="2" width="19.42578125" customWidth="1"/>
    <col min="3" max="3" width="17.42578125" customWidth="1"/>
    <col min="4" max="4" width="19.140625" style="4" bestFit="1" customWidth="1"/>
    <col min="5" max="5" width="16.7109375" style="4" customWidth="1"/>
    <col min="6" max="6" width="16.28515625" style="2" customWidth="1"/>
    <col min="7" max="7" width="13.140625" style="2" bestFit="1" customWidth="1"/>
    <col min="8" max="8" width="33.28515625" style="3" customWidth="1"/>
  </cols>
  <sheetData>
    <row r="1" spans="1:8" ht="18" x14ac:dyDescent="0.25">
      <c r="A1" s="53" t="s">
        <v>8</v>
      </c>
      <c r="B1" s="53"/>
      <c r="C1" s="53"/>
      <c r="D1" s="53"/>
      <c r="E1" s="53"/>
      <c r="F1" s="53"/>
      <c r="G1" s="53"/>
      <c r="H1" s="53"/>
    </row>
    <row r="2" spans="1:8" s="1" customFormat="1" ht="18.75" x14ac:dyDescent="0.3">
      <c r="A2" s="54" t="s">
        <v>19</v>
      </c>
      <c r="B2" s="55"/>
      <c r="C2" s="55"/>
      <c r="D2" s="55"/>
      <c r="E2" s="55"/>
      <c r="F2" s="55"/>
      <c r="G2" s="55"/>
      <c r="H2" s="55"/>
    </row>
    <row r="3" spans="1:8" s="1" customFormat="1" ht="18.75" x14ac:dyDescent="0.3">
      <c r="A3" s="54" t="s">
        <v>12</v>
      </c>
      <c r="B3" s="55"/>
      <c r="C3" s="55"/>
      <c r="D3" s="55"/>
      <c r="E3" s="55"/>
      <c r="F3" s="55"/>
      <c r="G3" s="55"/>
      <c r="H3" s="55"/>
    </row>
    <row r="4" spans="1:8" ht="18" x14ac:dyDescent="0.25">
      <c r="A4" s="54" t="s">
        <v>9</v>
      </c>
      <c r="B4" s="54"/>
      <c r="C4" s="54"/>
      <c r="D4" s="54"/>
      <c r="E4" s="54"/>
      <c r="F4" s="54"/>
      <c r="G4" s="54"/>
      <c r="H4" s="54"/>
    </row>
    <row r="5" spans="1:8" s="5" customFormat="1" ht="24" thickBot="1" x14ac:dyDescent="0.4">
      <c r="A5" s="56">
        <v>2025</v>
      </c>
      <c r="B5" s="56"/>
      <c r="C5" s="56"/>
      <c r="D5" s="56"/>
      <c r="E5" s="56"/>
      <c r="F5" s="56"/>
      <c r="G5" s="56"/>
      <c r="H5" s="56"/>
    </row>
    <row r="6" spans="1:8" ht="16.5" thickBot="1" x14ac:dyDescent="0.3">
      <c r="A6" s="24" t="s">
        <v>35</v>
      </c>
      <c r="B6" s="50" t="s">
        <v>24</v>
      </c>
      <c r="C6" s="51"/>
      <c r="D6" s="51"/>
      <c r="E6" s="51"/>
      <c r="F6" s="51"/>
      <c r="G6" s="51"/>
      <c r="H6" s="52"/>
    </row>
    <row r="7" spans="1:8" ht="15.75" customHeight="1" x14ac:dyDescent="0.25">
      <c r="A7" s="11"/>
      <c r="B7" s="7"/>
      <c r="C7" s="7" t="s">
        <v>21</v>
      </c>
      <c r="D7" s="8" t="s">
        <v>21</v>
      </c>
      <c r="E7" s="48" t="s">
        <v>23</v>
      </c>
      <c r="F7" s="49"/>
      <c r="G7" s="8" t="s">
        <v>6</v>
      </c>
      <c r="H7" s="20" t="s">
        <v>7</v>
      </c>
    </row>
    <row r="8" spans="1:8" ht="16.5" thickBot="1" x14ac:dyDescent="0.3">
      <c r="A8" s="12" t="s">
        <v>11</v>
      </c>
      <c r="B8" s="10" t="s">
        <v>0</v>
      </c>
      <c r="C8" s="10" t="s">
        <v>20</v>
      </c>
      <c r="D8" s="9" t="s">
        <v>22</v>
      </c>
      <c r="E8" s="13" t="s">
        <v>20</v>
      </c>
      <c r="F8" s="14" t="s">
        <v>22</v>
      </c>
      <c r="G8" s="9" t="s">
        <v>1</v>
      </c>
      <c r="H8" s="25" t="s">
        <v>1</v>
      </c>
    </row>
    <row r="9" spans="1:8" ht="15.75" x14ac:dyDescent="0.25">
      <c r="A9" s="31" t="s">
        <v>28</v>
      </c>
      <c r="B9" s="32" t="s">
        <v>27</v>
      </c>
      <c r="C9" s="32"/>
      <c r="D9" s="33" t="s">
        <v>30</v>
      </c>
      <c r="E9" s="33" t="s">
        <v>25</v>
      </c>
      <c r="F9" s="32" t="s">
        <v>25</v>
      </c>
      <c r="G9" s="34"/>
      <c r="H9" s="39" t="s">
        <v>41</v>
      </c>
    </row>
    <row r="10" spans="1:8" ht="15.75" x14ac:dyDescent="0.25">
      <c r="A10" s="21" t="s">
        <v>13</v>
      </c>
      <c r="B10" s="19" t="s">
        <v>4</v>
      </c>
      <c r="C10" s="15">
        <v>45638</v>
      </c>
      <c r="D10" s="15">
        <v>45651</v>
      </c>
      <c r="E10" s="16" t="s">
        <v>25</v>
      </c>
      <c r="F10" s="17" t="s">
        <v>25</v>
      </c>
      <c r="G10" s="15">
        <v>45643</v>
      </c>
      <c r="H10" s="22">
        <v>45644</v>
      </c>
    </row>
    <row r="11" spans="1:8" ht="15.75" x14ac:dyDescent="0.25">
      <c r="A11" s="23" t="s">
        <v>14</v>
      </c>
      <c r="B11" s="6" t="s">
        <v>5</v>
      </c>
      <c r="C11" s="15">
        <v>45652</v>
      </c>
      <c r="D11" s="15">
        <v>45665</v>
      </c>
      <c r="E11" s="15">
        <v>45627</v>
      </c>
      <c r="F11" s="15">
        <v>45640</v>
      </c>
      <c r="G11" s="15">
        <v>45643</v>
      </c>
      <c r="H11" s="22">
        <v>45644</v>
      </c>
    </row>
    <row r="12" spans="1:8" ht="15.75" x14ac:dyDescent="0.25">
      <c r="A12" s="23" t="s">
        <v>15</v>
      </c>
      <c r="B12" s="6" t="s">
        <v>3</v>
      </c>
      <c r="C12" s="15">
        <v>45652</v>
      </c>
      <c r="D12" s="15">
        <v>45665</v>
      </c>
      <c r="E12" s="15">
        <v>45627</v>
      </c>
      <c r="F12" s="15">
        <v>45640</v>
      </c>
      <c r="G12" s="15">
        <v>45643</v>
      </c>
      <c r="H12" s="22">
        <v>45644</v>
      </c>
    </row>
    <row r="13" spans="1:8" ht="15.75" x14ac:dyDescent="0.25">
      <c r="A13" s="23" t="s">
        <v>26</v>
      </c>
      <c r="B13" s="18" t="s">
        <v>2</v>
      </c>
      <c r="C13" s="15">
        <v>45627</v>
      </c>
      <c r="D13" s="15">
        <v>45640</v>
      </c>
      <c r="E13" s="15">
        <v>45627</v>
      </c>
      <c r="F13" s="15">
        <v>45640</v>
      </c>
      <c r="G13" s="15">
        <v>45643</v>
      </c>
      <c r="H13" s="22">
        <v>45644</v>
      </c>
    </row>
    <row r="14" spans="1:8" ht="15.75" x14ac:dyDescent="0.25">
      <c r="A14" s="23" t="s">
        <v>16</v>
      </c>
      <c r="B14" s="6" t="s">
        <v>2</v>
      </c>
      <c r="C14" s="15">
        <v>45627</v>
      </c>
      <c r="D14" s="15">
        <v>45640</v>
      </c>
      <c r="E14" s="15">
        <v>45627</v>
      </c>
      <c r="F14" s="15">
        <v>45640</v>
      </c>
      <c r="G14" s="15">
        <v>45643</v>
      </c>
      <c r="H14" s="41">
        <v>45650</v>
      </c>
    </row>
    <row r="15" spans="1:8" ht="15.75" x14ac:dyDescent="0.25">
      <c r="A15" s="23" t="s">
        <v>10</v>
      </c>
      <c r="B15" s="6" t="s">
        <v>2</v>
      </c>
      <c r="C15" s="15">
        <v>45627</v>
      </c>
      <c r="D15" s="15">
        <v>45640</v>
      </c>
      <c r="E15" s="15">
        <v>45627</v>
      </c>
      <c r="F15" s="15">
        <v>45640</v>
      </c>
      <c r="G15" s="15">
        <v>45643</v>
      </c>
      <c r="H15" s="42">
        <v>45650.5</v>
      </c>
    </row>
    <row r="16" spans="1:8" ht="16.5" thickBot="1" x14ac:dyDescent="0.3">
      <c r="A16" s="26" t="s">
        <v>17</v>
      </c>
      <c r="B16" s="27" t="s">
        <v>18</v>
      </c>
      <c r="C16" s="30"/>
      <c r="D16" s="28"/>
      <c r="E16" s="28"/>
      <c r="F16" s="28"/>
      <c r="G16" s="28"/>
      <c r="H16" s="29">
        <v>45650</v>
      </c>
    </row>
    <row r="17" spans="1:8" ht="15.75" thickBot="1" x14ac:dyDescent="0.3">
      <c r="H17" s="2"/>
    </row>
    <row r="18" spans="1:8" ht="16.5" thickBot="1" x14ac:dyDescent="0.3">
      <c r="A18" s="24" t="s">
        <v>69</v>
      </c>
      <c r="B18" s="50" t="s">
        <v>24</v>
      </c>
      <c r="C18" s="51"/>
      <c r="D18" s="51"/>
      <c r="E18" s="51"/>
      <c r="F18" s="51"/>
      <c r="G18" s="51"/>
      <c r="H18" s="52"/>
    </row>
    <row r="19" spans="1:8" ht="15.75" customHeight="1" x14ac:dyDescent="0.25">
      <c r="A19" s="11"/>
      <c r="B19" s="7"/>
      <c r="C19" s="7" t="s">
        <v>21</v>
      </c>
      <c r="D19" s="8" t="s">
        <v>21</v>
      </c>
      <c r="E19" s="48" t="s">
        <v>23</v>
      </c>
      <c r="F19" s="49"/>
      <c r="G19" s="8" t="s">
        <v>6</v>
      </c>
      <c r="H19" s="20" t="s">
        <v>7</v>
      </c>
    </row>
    <row r="20" spans="1:8" ht="16.5" thickBot="1" x14ac:dyDescent="0.3">
      <c r="A20" s="12" t="s">
        <v>11</v>
      </c>
      <c r="B20" s="10" t="s">
        <v>0</v>
      </c>
      <c r="C20" s="10" t="s">
        <v>20</v>
      </c>
      <c r="D20" s="9" t="s">
        <v>22</v>
      </c>
      <c r="E20" s="13" t="s">
        <v>20</v>
      </c>
      <c r="F20" s="14" t="s">
        <v>22</v>
      </c>
      <c r="G20" s="9" t="s">
        <v>1</v>
      </c>
      <c r="H20" s="25" t="s">
        <v>1</v>
      </c>
    </row>
    <row r="21" spans="1:8" ht="15.75" x14ac:dyDescent="0.25">
      <c r="A21" s="21" t="s">
        <v>13</v>
      </c>
      <c r="B21" s="19" t="s">
        <v>4</v>
      </c>
      <c r="C21" s="15">
        <f t="shared" ref="C21:D26" si="0">C10+14</f>
        <v>45652</v>
      </c>
      <c r="D21" s="15">
        <f t="shared" si="0"/>
        <v>45665</v>
      </c>
      <c r="E21" s="16" t="s">
        <v>25</v>
      </c>
      <c r="F21" s="17" t="s">
        <v>25</v>
      </c>
      <c r="G21" s="15">
        <f t="shared" ref="G21:H26" si="1">G10+14</f>
        <v>45657</v>
      </c>
      <c r="H21" s="22">
        <f t="shared" si="1"/>
        <v>45658</v>
      </c>
    </row>
    <row r="22" spans="1:8" ht="15.75" x14ac:dyDescent="0.25">
      <c r="A22" s="23" t="s">
        <v>14</v>
      </c>
      <c r="B22" s="6" t="s">
        <v>5</v>
      </c>
      <c r="C22" s="15">
        <f t="shared" si="0"/>
        <v>45666</v>
      </c>
      <c r="D22" s="15">
        <f t="shared" si="0"/>
        <v>45679</v>
      </c>
      <c r="E22" s="15">
        <f t="shared" ref="E22:F26" si="2">E11+14</f>
        <v>45641</v>
      </c>
      <c r="F22" s="15">
        <f t="shared" si="2"/>
        <v>45654</v>
      </c>
      <c r="G22" s="15">
        <f t="shared" si="1"/>
        <v>45657</v>
      </c>
      <c r="H22" s="22">
        <f t="shared" si="1"/>
        <v>45658</v>
      </c>
    </row>
    <row r="23" spans="1:8" ht="15.75" x14ac:dyDescent="0.25">
      <c r="A23" s="23" t="s">
        <v>15</v>
      </c>
      <c r="B23" s="6" t="s">
        <v>3</v>
      </c>
      <c r="C23" s="15">
        <f t="shared" si="0"/>
        <v>45666</v>
      </c>
      <c r="D23" s="15">
        <f t="shared" si="0"/>
        <v>45679</v>
      </c>
      <c r="E23" s="15">
        <f t="shared" si="2"/>
        <v>45641</v>
      </c>
      <c r="F23" s="15">
        <f t="shared" si="2"/>
        <v>45654</v>
      </c>
      <c r="G23" s="15">
        <f t="shared" si="1"/>
        <v>45657</v>
      </c>
      <c r="H23" s="22">
        <f t="shared" si="1"/>
        <v>45658</v>
      </c>
    </row>
    <row r="24" spans="1:8" ht="15.75" x14ac:dyDescent="0.25">
      <c r="A24" s="23" t="s">
        <v>26</v>
      </c>
      <c r="B24" s="18" t="s">
        <v>2</v>
      </c>
      <c r="C24" s="15">
        <f t="shared" si="0"/>
        <v>45641</v>
      </c>
      <c r="D24" s="15">
        <f t="shared" si="0"/>
        <v>45654</v>
      </c>
      <c r="E24" s="15">
        <f t="shared" si="2"/>
        <v>45641</v>
      </c>
      <c r="F24" s="15">
        <f t="shared" si="2"/>
        <v>45654</v>
      </c>
      <c r="G24" s="15">
        <f t="shared" si="1"/>
        <v>45657</v>
      </c>
      <c r="H24" s="22">
        <f t="shared" si="1"/>
        <v>45658</v>
      </c>
    </row>
    <row r="25" spans="1:8" ht="15.75" x14ac:dyDescent="0.25">
      <c r="A25" s="23" t="s">
        <v>16</v>
      </c>
      <c r="B25" s="6" t="s">
        <v>2</v>
      </c>
      <c r="C25" s="15">
        <f t="shared" si="0"/>
        <v>45641</v>
      </c>
      <c r="D25" s="15">
        <f t="shared" si="0"/>
        <v>45654</v>
      </c>
      <c r="E25" s="15">
        <f t="shared" si="2"/>
        <v>45641</v>
      </c>
      <c r="F25" s="15">
        <f t="shared" si="2"/>
        <v>45654</v>
      </c>
      <c r="G25" s="15">
        <f t="shared" si="1"/>
        <v>45657</v>
      </c>
      <c r="H25" s="41">
        <f t="shared" si="1"/>
        <v>45664</v>
      </c>
    </row>
    <row r="26" spans="1:8" ht="15.75" x14ac:dyDescent="0.25">
      <c r="A26" s="23" t="s">
        <v>10</v>
      </c>
      <c r="B26" s="6" t="s">
        <v>2</v>
      </c>
      <c r="C26" s="15">
        <f t="shared" si="0"/>
        <v>45641</v>
      </c>
      <c r="D26" s="15">
        <f t="shared" si="0"/>
        <v>45654</v>
      </c>
      <c r="E26" s="15">
        <f t="shared" si="2"/>
        <v>45641</v>
      </c>
      <c r="F26" s="15">
        <f t="shared" si="2"/>
        <v>45654</v>
      </c>
      <c r="G26" s="15">
        <f t="shared" si="1"/>
        <v>45657</v>
      </c>
      <c r="H26" s="42">
        <f t="shared" si="1"/>
        <v>45664.5</v>
      </c>
    </row>
    <row r="27" spans="1:8" ht="16.5" thickBot="1" x14ac:dyDescent="0.3">
      <c r="A27" s="26" t="s">
        <v>17</v>
      </c>
      <c r="B27" s="27" t="s">
        <v>18</v>
      </c>
      <c r="C27" s="30"/>
      <c r="D27" s="28"/>
      <c r="E27" s="28"/>
      <c r="F27" s="28"/>
      <c r="G27" s="28"/>
      <c r="H27" s="29">
        <f>H16+14</f>
        <v>45664</v>
      </c>
    </row>
    <row r="28" spans="1:8" ht="15.75" thickBot="1" x14ac:dyDescent="0.3">
      <c r="H28" s="2"/>
    </row>
    <row r="29" spans="1:8" ht="16.5" thickBot="1" x14ac:dyDescent="0.3">
      <c r="A29" s="24" t="s">
        <v>36</v>
      </c>
      <c r="B29" s="45"/>
      <c r="C29" s="46"/>
      <c r="D29" s="46"/>
      <c r="E29" s="46"/>
      <c r="F29" s="46"/>
      <c r="G29" s="46"/>
      <c r="H29" s="47"/>
    </row>
    <row r="30" spans="1:8" ht="15.75" customHeight="1" x14ac:dyDescent="0.25">
      <c r="A30" s="11"/>
      <c r="B30" s="7"/>
      <c r="C30" s="7" t="s">
        <v>21</v>
      </c>
      <c r="D30" s="8" t="s">
        <v>21</v>
      </c>
      <c r="E30" s="48" t="s">
        <v>23</v>
      </c>
      <c r="F30" s="49"/>
      <c r="G30" s="8" t="s">
        <v>6</v>
      </c>
      <c r="H30" s="20" t="s">
        <v>7</v>
      </c>
    </row>
    <row r="31" spans="1:8" ht="16.5" thickBot="1" x14ac:dyDescent="0.3">
      <c r="A31" s="12" t="s">
        <v>11</v>
      </c>
      <c r="B31" s="10" t="s">
        <v>0</v>
      </c>
      <c r="C31" s="10" t="s">
        <v>20</v>
      </c>
      <c r="D31" s="9" t="s">
        <v>22</v>
      </c>
      <c r="E31" s="13" t="s">
        <v>20</v>
      </c>
      <c r="F31" s="14" t="s">
        <v>22</v>
      </c>
      <c r="G31" s="9" t="s">
        <v>1</v>
      </c>
      <c r="H31" s="25" t="s">
        <v>1</v>
      </c>
    </row>
    <row r="32" spans="1:8" ht="15.75" x14ac:dyDescent="0.25">
      <c r="A32" s="21" t="s">
        <v>13</v>
      </c>
      <c r="B32" s="19" t="s">
        <v>4</v>
      </c>
      <c r="C32" s="15">
        <f>C21+14</f>
        <v>45666</v>
      </c>
      <c r="D32" s="15">
        <f>D21+14</f>
        <v>45679</v>
      </c>
      <c r="E32" s="16" t="s">
        <v>25</v>
      </c>
      <c r="F32" s="17" t="s">
        <v>25</v>
      </c>
      <c r="G32" s="15">
        <f>G21+14</f>
        <v>45671</v>
      </c>
      <c r="H32" s="22">
        <f>H21+15</f>
        <v>45673</v>
      </c>
    </row>
    <row r="33" spans="1:8" ht="15.75" x14ac:dyDescent="0.25">
      <c r="A33" s="23" t="s">
        <v>14</v>
      </c>
      <c r="B33" s="6" t="s">
        <v>5</v>
      </c>
      <c r="C33" s="15">
        <f t="shared" ref="C33:G37" si="3">C22+14</f>
        <v>45680</v>
      </c>
      <c r="D33" s="15">
        <f t="shared" si="3"/>
        <v>45693</v>
      </c>
      <c r="E33" s="15">
        <f>E22+14</f>
        <v>45655</v>
      </c>
      <c r="F33" s="15">
        <f>F22+14</f>
        <v>45668</v>
      </c>
      <c r="G33" s="15">
        <f t="shared" ref="G33" si="4">G22+14</f>
        <v>45671</v>
      </c>
      <c r="H33" s="22">
        <f t="shared" ref="H33:H35" si="5">H22+15</f>
        <v>45673</v>
      </c>
    </row>
    <row r="34" spans="1:8" ht="15.75" x14ac:dyDescent="0.25">
      <c r="A34" s="23" t="s">
        <v>15</v>
      </c>
      <c r="B34" s="6" t="s">
        <v>3</v>
      </c>
      <c r="C34" s="15">
        <f t="shared" si="3"/>
        <v>45680</v>
      </c>
      <c r="D34" s="15">
        <f t="shared" si="3"/>
        <v>45693</v>
      </c>
      <c r="E34" s="15">
        <f t="shared" si="3"/>
        <v>45655</v>
      </c>
      <c r="F34" s="15">
        <f t="shared" si="3"/>
        <v>45668</v>
      </c>
      <c r="G34" s="15">
        <f t="shared" si="3"/>
        <v>45671</v>
      </c>
      <c r="H34" s="22">
        <f t="shared" si="5"/>
        <v>45673</v>
      </c>
    </row>
    <row r="35" spans="1:8" ht="15.75" x14ac:dyDescent="0.25">
      <c r="A35" s="23" t="s">
        <v>26</v>
      </c>
      <c r="B35" s="18" t="s">
        <v>2</v>
      </c>
      <c r="C35" s="15">
        <f t="shared" si="3"/>
        <v>45655</v>
      </c>
      <c r="D35" s="15">
        <f t="shared" si="3"/>
        <v>45668</v>
      </c>
      <c r="E35" s="15">
        <f t="shared" si="3"/>
        <v>45655</v>
      </c>
      <c r="F35" s="15">
        <f t="shared" si="3"/>
        <v>45668</v>
      </c>
      <c r="G35" s="15">
        <f t="shared" si="3"/>
        <v>45671</v>
      </c>
      <c r="H35" s="22">
        <f t="shared" si="5"/>
        <v>45673</v>
      </c>
    </row>
    <row r="36" spans="1:8" ht="15.75" x14ac:dyDescent="0.25">
      <c r="A36" s="23" t="s">
        <v>16</v>
      </c>
      <c r="B36" s="6" t="s">
        <v>2</v>
      </c>
      <c r="C36" s="15">
        <f t="shared" si="3"/>
        <v>45655</v>
      </c>
      <c r="D36" s="15">
        <f t="shared" si="3"/>
        <v>45668</v>
      </c>
      <c r="E36" s="15">
        <f t="shared" si="3"/>
        <v>45655</v>
      </c>
      <c r="F36" s="15">
        <f t="shared" si="3"/>
        <v>45668</v>
      </c>
      <c r="G36" s="15">
        <f t="shared" si="3"/>
        <v>45671</v>
      </c>
      <c r="H36" s="41">
        <f>H25+15</f>
        <v>45679</v>
      </c>
    </row>
    <row r="37" spans="1:8" ht="15.75" x14ac:dyDescent="0.25">
      <c r="A37" s="23" t="s">
        <v>10</v>
      </c>
      <c r="B37" s="6" t="s">
        <v>2</v>
      </c>
      <c r="C37" s="15">
        <f t="shared" si="3"/>
        <v>45655</v>
      </c>
      <c r="D37" s="15">
        <f t="shared" si="3"/>
        <v>45668</v>
      </c>
      <c r="E37" s="15">
        <f t="shared" si="3"/>
        <v>45655</v>
      </c>
      <c r="F37" s="15">
        <f t="shared" si="3"/>
        <v>45668</v>
      </c>
      <c r="G37" s="15">
        <f t="shared" si="3"/>
        <v>45671</v>
      </c>
      <c r="H37" s="42">
        <f>H26+15</f>
        <v>45679.5</v>
      </c>
    </row>
    <row r="38" spans="1:8" ht="16.5" thickBot="1" x14ac:dyDescent="0.3">
      <c r="A38" s="26" t="s">
        <v>17</v>
      </c>
      <c r="B38" s="27" t="s">
        <v>18</v>
      </c>
      <c r="C38" s="30"/>
      <c r="D38" s="28"/>
      <c r="E38" s="28"/>
      <c r="F38" s="28"/>
      <c r="G38" s="28"/>
      <c r="H38" s="29">
        <f>H27+15</f>
        <v>45679</v>
      </c>
    </row>
    <row r="39" spans="1:8" ht="15.75" thickBot="1" x14ac:dyDescent="0.3">
      <c r="H39" s="2"/>
    </row>
    <row r="40" spans="1:8" ht="16.5" thickBot="1" x14ac:dyDescent="0.3">
      <c r="A40" s="24" t="s">
        <v>37</v>
      </c>
      <c r="B40" s="45"/>
      <c r="C40" s="46"/>
      <c r="D40" s="46"/>
      <c r="E40" s="46"/>
      <c r="F40" s="46"/>
      <c r="G40" s="46"/>
      <c r="H40" s="47"/>
    </row>
    <row r="41" spans="1:8" ht="15.75" customHeight="1" x14ac:dyDescent="0.25">
      <c r="A41" s="11"/>
      <c r="B41" s="7"/>
      <c r="C41" s="7" t="s">
        <v>21</v>
      </c>
      <c r="D41" s="8" t="s">
        <v>21</v>
      </c>
      <c r="E41" s="48" t="s">
        <v>23</v>
      </c>
      <c r="F41" s="49"/>
      <c r="G41" s="8" t="s">
        <v>6</v>
      </c>
      <c r="H41" s="20" t="s">
        <v>7</v>
      </c>
    </row>
    <row r="42" spans="1:8" ht="16.5" thickBot="1" x14ac:dyDescent="0.3">
      <c r="A42" s="12" t="s">
        <v>11</v>
      </c>
      <c r="B42" s="10" t="s">
        <v>0</v>
      </c>
      <c r="C42" s="10" t="s">
        <v>20</v>
      </c>
      <c r="D42" s="9" t="s">
        <v>22</v>
      </c>
      <c r="E42" s="13" t="s">
        <v>20</v>
      </c>
      <c r="F42" s="14" t="s">
        <v>22</v>
      </c>
      <c r="G42" s="9" t="s">
        <v>1</v>
      </c>
      <c r="H42" s="25" t="s">
        <v>1</v>
      </c>
    </row>
    <row r="43" spans="1:8" ht="15.75" x14ac:dyDescent="0.25">
      <c r="A43" s="21" t="s">
        <v>13</v>
      </c>
      <c r="B43" s="19" t="s">
        <v>4</v>
      </c>
      <c r="C43" s="15">
        <f>C32+14</f>
        <v>45680</v>
      </c>
      <c r="D43" s="15">
        <f>D32+14</f>
        <v>45693</v>
      </c>
      <c r="E43" s="16" t="s">
        <v>25</v>
      </c>
      <c r="F43" s="17" t="s">
        <v>25</v>
      </c>
      <c r="G43" s="15">
        <f>G32+14</f>
        <v>45685</v>
      </c>
      <c r="H43" s="22">
        <f>H32+14</f>
        <v>45687</v>
      </c>
    </row>
    <row r="44" spans="1:8" ht="15.75" x14ac:dyDescent="0.25">
      <c r="A44" s="23" t="s">
        <v>14</v>
      </c>
      <c r="B44" s="6" t="s">
        <v>5</v>
      </c>
      <c r="C44" s="15">
        <f t="shared" ref="C44:D44" si="6">C33+14</f>
        <v>45694</v>
      </c>
      <c r="D44" s="15">
        <f t="shared" si="6"/>
        <v>45707</v>
      </c>
      <c r="E44" s="15">
        <f>E33+14</f>
        <v>45669</v>
      </c>
      <c r="F44" s="15">
        <f>F33+14</f>
        <v>45682</v>
      </c>
      <c r="G44" s="15">
        <f t="shared" ref="G44:H48" si="7">G33+14</f>
        <v>45685</v>
      </c>
      <c r="H44" s="22">
        <f t="shared" si="7"/>
        <v>45687</v>
      </c>
    </row>
    <row r="45" spans="1:8" ht="15.75" x14ac:dyDescent="0.25">
      <c r="A45" s="23" t="s">
        <v>15</v>
      </c>
      <c r="B45" s="6" t="s">
        <v>3</v>
      </c>
      <c r="C45" s="15">
        <f t="shared" ref="C45:F45" si="8">C34+14</f>
        <v>45694</v>
      </c>
      <c r="D45" s="15">
        <f t="shared" si="8"/>
        <v>45707</v>
      </c>
      <c r="E45" s="15">
        <f t="shared" si="8"/>
        <v>45669</v>
      </c>
      <c r="F45" s="15">
        <f t="shared" si="8"/>
        <v>45682</v>
      </c>
      <c r="G45" s="15">
        <f t="shared" si="7"/>
        <v>45685</v>
      </c>
      <c r="H45" s="22">
        <f t="shared" si="7"/>
        <v>45687</v>
      </c>
    </row>
    <row r="46" spans="1:8" ht="15.75" x14ac:dyDescent="0.25">
      <c r="A46" s="23" t="s">
        <v>26</v>
      </c>
      <c r="B46" s="18" t="s">
        <v>2</v>
      </c>
      <c r="C46" s="15">
        <f t="shared" ref="C46:F46" si="9">C35+14</f>
        <v>45669</v>
      </c>
      <c r="D46" s="15">
        <f t="shared" si="9"/>
        <v>45682</v>
      </c>
      <c r="E46" s="15">
        <f t="shared" si="9"/>
        <v>45669</v>
      </c>
      <c r="F46" s="15">
        <f t="shared" si="9"/>
        <v>45682</v>
      </c>
      <c r="G46" s="15">
        <f t="shared" si="7"/>
        <v>45685</v>
      </c>
      <c r="H46" s="22">
        <f t="shared" si="7"/>
        <v>45687</v>
      </c>
    </row>
    <row r="47" spans="1:8" ht="15.75" x14ac:dyDescent="0.25">
      <c r="A47" s="23" t="s">
        <v>16</v>
      </c>
      <c r="B47" s="6" t="s">
        <v>2</v>
      </c>
      <c r="C47" s="15">
        <f t="shared" ref="C47:F47" si="10">C36+14</f>
        <v>45669</v>
      </c>
      <c r="D47" s="15">
        <f t="shared" si="10"/>
        <v>45682</v>
      </c>
      <c r="E47" s="15">
        <f t="shared" si="10"/>
        <v>45669</v>
      </c>
      <c r="F47" s="15">
        <f t="shared" si="10"/>
        <v>45682</v>
      </c>
      <c r="G47" s="15">
        <f t="shared" si="7"/>
        <v>45685</v>
      </c>
      <c r="H47" s="41">
        <f>H36+14</f>
        <v>45693</v>
      </c>
    </row>
    <row r="48" spans="1:8" ht="15.75" x14ac:dyDescent="0.25">
      <c r="A48" s="23" t="s">
        <v>10</v>
      </c>
      <c r="B48" s="6" t="s">
        <v>2</v>
      </c>
      <c r="C48" s="15">
        <f t="shared" ref="C48:F48" si="11">C37+14</f>
        <v>45669</v>
      </c>
      <c r="D48" s="15">
        <f t="shared" si="11"/>
        <v>45682</v>
      </c>
      <c r="E48" s="15">
        <f t="shared" si="11"/>
        <v>45669</v>
      </c>
      <c r="F48" s="15">
        <f t="shared" si="11"/>
        <v>45682</v>
      </c>
      <c r="G48" s="15">
        <f t="shared" si="7"/>
        <v>45685</v>
      </c>
      <c r="H48" s="42">
        <f>H37+14</f>
        <v>45693.5</v>
      </c>
    </row>
    <row r="49" spans="1:8" ht="16.5" thickBot="1" x14ac:dyDescent="0.3">
      <c r="A49" s="26" t="s">
        <v>17</v>
      </c>
      <c r="B49" s="27" t="s">
        <v>18</v>
      </c>
      <c r="C49" s="30"/>
      <c r="D49" s="28"/>
      <c r="E49" s="28"/>
      <c r="F49" s="28"/>
      <c r="G49" s="28"/>
      <c r="H49" s="29">
        <f>H38+14</f>
        <v>45693</v>
      </c>
    </row>
    <row r="50" spans="1:8" ht="15.75" thickBot="1" x14ac:dyDescent="0.3">
      <c r="H50" s="2"/>
    </row>
    <row r="51" spans="1:8" ht="16.5" thickBot="1" x14ac:dyDescent="0.3">
      <c r="A51" s="24" t="s">
        <v>38</v>
      </c>
      <c r="B51" s="45"/>
      <c r="C51" s="46"/>
      <c r="D51" s="46"/>
      <c r="E51" s="46"/>
      <c r="F51" s="46"/>
      <c r="G51" s="46"/>
      <c r="H51" s="47"/>
    </row>
    <row r="52" spans="1:8" ht="15.75" customHeight="1" x14ac:dyDescent="0.25">
      <c r="A52" s="11"/>
      <c r="B52" s="7"/>
      <c r="C52" s="7" t="s">
        <v>21</v>
      </c>
      <c r="D52" s="8" t="s">
        <v>21</v>
      </c>
      <c r="E52" s="48" t="s">
        <v>23</v>
      </c>
      <c r="F52" s="49"/>
      <c r="G52" s="8" t="s">
        <v>6</v>
      </c>
      <c r="H52" s="20" t="s">
        <v>7</v>
      </c>
    </row>
    <row r="53" spans="1:8" ht="16.5" thickBot="1" x14ac:dyDescent="0.3">
      <c r="A53" s="12" t="s">
        <v>11</v>
      </c>
      <c r="B53" s="10" t="s">
        <v>0</v>
      </c>
      <c r="C53" s="10" t="s">
        <v>20</v>
      </c>
      <c r="D53" s="9" t="s">
        <v>22</v>
      </c>
      <c r="E53" s="13" t="s">
        <v>20</v>
      </c>
      <c r="F53" s="14" t="s">
        <v>22</v>
      </c>
      <c r="G53" s="9" t="s">
        <v>1</v>
      </c>
      <c r="H53" s="25" t="s">
        <v>1</v>
      </c>
    </row>
    <row r="54" spans="1:8" ht="15.75" x14ac:dyDescent="0.25">
      <c r="A54" s="21" t="s">
        <v>13</v>
      </c>
      <c r="B54" s="19" t="s">
        <v>4</v>
      </c>
      <c r="C54" s="15">
        <f>C43+14</f>
        <v>45694</v>
      </c>
      <c r="D54" s="15">
        <f>D43+14</f>
        <v>45707</v>
      </c>
      <c r="E54" s="16" t="s">
        <v>25</v>
      </c>
      <c r="F54" s="17" t="s">
        <v>25</v>
      </c>
      <c r="G54" s="15">
        <f>G43+14</f>
        <v>45699</v>
      </c>
      <c r="H54" s="22">
        <f>H43+14</f>
        <v>45701</v>
      </c>
    </row>
    <row r="55" spans="1:8" ht="15.75" x14ac:dyDescent="0.25">
      <c r="A55" s="23" t="s">
        <v>14</v>
      </c>
      <c r="B55" s="6" t="s">
        <v>5</v>
      </c>
      <c r="C55" s="15">
        <f t="shared" ref="C55:D55" si="12">C44+14</f>
        <v>45708</v>
      </c>
      <c r="D55" s="15">
        <f t="shared" si="12"/>
        <v>45721</v>
      </c>
      <c r="E55" s="15">
        <f>E44+14</f>
        <v>45683</v>
      </c>
      <c r="F55" s="15">
        <f>F44+14</f>
        <v>45696</v>
      </c>
      <c r="G55" s="15">
        <f t="shared" ref="G55:H55" si="13">G44+14</f>
        <v>45699</v>
      </c>
      <c r="H55" s="22">
        <f t="shared" si="13"/>
        <v>45701</v>
      </c>
    </row>
    <row r="56" spans="1:8" ht="15.75" x14ac:dyDescent="0.25">
      <c r="A56" s="23" t="s">
        <v>15</v>
      </c>
      <c r="B56" s="6" t="s">
        <v>3</v>
      </c>
      <c r="C56" s="15">
        <f t="shared" ref="C56:H56" si="14">C45+14</f>
        <v>45708</v>
      </c>
      <c r="D56" s="15">
        <f t="shared" si="14"/>
        <v>45721</v>
      </c>
      <c r="E56" s="15">
        <f t="shared" si="14"/>
        <v>45683</v>
      </c>
      <c r="F56" s="15">
        <f t="shared" si="14"/>
        <v>45696</v>
      </c>
      <c r="G56" s="15">
        <f t="shared" si="14"/>
        <v>45699</v>
      </c>
      <c r="H56" s="22">
        <f t="shared" si="14"/>
        <v>45701</v>
      </c>
    </row>
    <row r="57" spans="1:8" ht="15.75" x14ac:dyDescent="0.25">
      <c r="A57" s="23" t="s">
        <v>26</v>
      </c>
      <c r="B57" s="18" t="s">
        <v>2</v>
      </c>
      <c r="C57" s="15">
        <f t="shared" ref="C57:H57" si="15">C46+14</f>
        <v>45683</v>
      </c>
      <c r="D57" s="15">
        <f t="shared" si="15"/>
        <v>45696</v>
      </c>
      <c r="E57" s="15">
        <f t="shared" si="15"/>
        <v>45683</v>
      </c>
      <c r="F57" s="15">
        <f t="shared" si="15"/>
        <v>45696</v>
      </c>
      <c r="G57" s="15">
        <f t="shared" si="15"/>
        <v>45699</v>
      </c>
      <c r="H57" s="22">
        <f t="shared" si="15"/>
        <v>45701</v>
      </c>
    </row>
    <row r="58" spans="1:8" ht="15.75" x14ac:dyDescent="0.25">
      <c r="A58" s="23" t="s">
        <v>16</v>
      </c>
      <c r="B58" s="6" t="s">
        <v>2</v>
      </c>
      <c r="C58" s="15">
        <f t="shared" ref="C58:G58" si="16">C47+14</f>
        <v>45683</v>
      </c>
      <c r="D58" s="15">
        <f t="shared" si="16"/>
        <v>45696</v>
      </c>
      <c r="E58" s="15">
        <f t="shared" si="16"/>
        <v>45683</v>
      </c>
      <c r="F58" s="15">
        <f t="shared" si="16"/>
        <v>45696</v>
      </c>
      <c r="G58" s="15">
        <f t="shared" si="16"/>
        <v>45699</v>
      </c>
      <c r="H58" s="41">
        <f>H47+14</f>
        <v>45707</v>
      </c>
    </row>
    <row r="59" spans="1:8" ht="15.75" x14ac:dyDescent="0.25">
      <c r="A59" s="23" t="s">
        <v>10</v>
      </c>
      <c r="B59" s="6" t="s">
        <v>2</v>
      </c>
      <c r="C59" s="15">
        <f t="shared" ref="C59:G59" si="17">C48+14</f>
        <v>45683</v>
      </c>
      <c r="D59" s="15">
        <f t="shared" si="17"/>
        <v>45696</v>
      </c>
      <c r="E59" s="15">
        <f t="shared" si="17"/>
        <v>45683</v>
      </c>
      <c r="F59" s="15">
        <f t="shared" si="17"/>
        <v>45696</v>
      </c>
      <c r="G59" s="15">
        <f t="shared" si="17"/>
        <v>45699</v>
      </c>
      <c r="H59" s="42">
        <f>H48+14</f>
        <v>45707.5</v>
      </c>
    </row>
    <row r="60" spans="1:8" ht="16.5" thickBot="1" x14ac:dyDescent="0.3">
      <c r="A60" s="26" t="s">
        <v>17</v>
      </c>
      <c r="B60" s="27" t="s">
        <v>18</v>
      </c>
      <c r="C60" s="30"/>
      <c r="D60" s="28"/>
      <c r="E60" s="28"/>
      <c r="F60" s="28"/>
      <c r="G60" s="28"/>
      <c r="H60" s="29">
        <f>H49+14</f>
        <v>45707</v>
      </c>
    </row>
    <row r="61" spans="1:8" ht="15.75" thickBot="1" x14ac:dyDescent="0.3">
      <c r="H61" s="2"/>
    </row>
    <row r="62" spans="1:8" ht="16.5" thickBot="1" x14ac:dyDescent="0.3">
      <c r="A62" s="24" t="s">
        <v>39</v>
      </c>
      <c r="B62" s="45"/>
      <c r="C62" s="46"/>
      <c r="D62" s="46"/>
      <c r="E62" s="46"/>
      <c r="F62" s="46"/>
      <c r="G62" s="46"/>
      <c r="H62" s="47"/>
    </row>
    <row r="63" spans="1:8" ht="15.75" customHeight="1" x14ac:dyDescent="0.25">
      <c r="A63" s="11"/>
      <c r="B63" s="7"/>
      <c r="C63" s="7" t="s">
        <v>21</v>
      </c>
      <c r="D63" s="8" t="s">
        <v>21</v>
      </c>
      <c r="E63" s="48" t="s">
        <v>23</v>
      </c>
      <c r="F63" s="49"/>
      <c r="G63" s="8" t="s">
        <v>6</v>
      </c>
      <c r="H63" s="20" t="s">
        <v>7</v>
      </c>
    </row>
    <row r="64" spans="1:8" ht="16.5" thickBot="1" x14ac:dyDescent="0.3">
      <c r="A64" s="12" t="s">
        <v>11</v>
      </c>
      <c r="B64" s="10" t="s">
        <v>0</v>
      </c>
      <c r="C64" s="10" t="s">
        <v>20</v>
      </c>
      <c r="D64" s="9" t="s">
        <v>22</v>
      </c>
      <c r="E64" s="13" t="s">
        <v>20</v>
      </c>
      <c r="F64" s="14" t="s">
        <v>22</v>
      </c>
      <c r="G64" s="9" t="s">
        <v>1</v>
      </c>
      <c r="H64" s="25" t="s">
        <v>1</v>
      </c>
    </row>
    <row r="65" spans="1:8" ht="15.75" x14ac:dyDescent="0.25">
      <c r="A65" s="21" t="s">
        <v>13</v>
      </c>
      <c r="B65" s="19" t="s">
        <v>4</v>
      </c>
      <c r="C65" s="15">
        <f>C54+14</f>
        <v>45708</v>
      </c>
      <c r="D65" s="15">
        <f>D54+14</f>
        <v>45721</v>
      </c>
      <c r="E65" s="16" t="s">
        <v>25</v>
      </c>
      <c r="F65" s="17" t="s">
        <v>25</v>
      </c>
      <c r="G65" s="15">
        <f>G54+14</f>
        <v>45713</v>
      </c>
      <c r="H65" s="22">
        <f>H54+14</f>
        <v>45715</v>
      </c>
    </row>
    <row r="66" spans="1:8" ht="15.75" x14ac:dyDescent="0.25">
      <c r="A66" s="23" t="s">
        <v>14</v>
      </c>
      <c r="B66" s="6" t="s">
        <v>5</v>
      </c>
      <c r="C66" s="15">
        <f t="shared" ref="C66:D66" si="18">C55+14</f>
        <v>45722</v>
      </c>
      <c r="D66" s="15">
        <f t="shared" si="18"/>
        <v>45735</v>
      </c>
      <c r="E66" s="15">
        <f>E55+14</f>
        <v>45697</v>
      </c>
      <c r="F66" s="15">
        <f>F55+14</f>
        <v>45710</v>
      </c>
      <c r="G66" s="15">
        <f t="shared" ref="G66:H66" si="19">G55+14</f>
        <v>45713</v>
      </c>
      <c r="H66" s="22">
        <f t="shared" si="19"/>
        <v>45715</v>
      </c>
    </row>
    <row r="67" spans="1:8" ht="15.75" x14ac:dyDescent="0.25">
      <c r="A67" s="23" t="s">
        <v>15</v>
      </c>
      <c r="B67" s="6" t="s">
        <v>3</v>
      </c>
      <c r="C67" s="15">
        <f t="shared" ref="C67:H67" si="20">C56+14</f>
        <v>45722</v>
      </c>
      <c r="D67" s="15">
        <f t="shared" si="20"/>
        <v>45735</v>
      </c>
      <c r="E67" s="15">
        <f t="shared" si="20"/>
        <v>45697</v>
      </c>
      <c r="F67" s="15">
        <f t="shared" si="20"/>
        <v>45710</v>
      </c>
      <c r="G67" s="15">
        <f t="shared" si="20"/>
        <v>45713</v>
      </c>
      <c r="H67" s="22">
        <f t="shared" si="20"/>
        <v>45715</v>
      </c>
    </row>
    <row r="68" spans="1:8" ht="15.75" x14ac:dyDescent="0.25">
      <c r="A68" s="23" t="s">
        <v>26</v>
      </c>
      <c r="B68" s="18" t="s">
        <v>2</v>
      </c>
      <c r="C68" s="15">
        <f t="shared" ref="C68:H68" si="21">C57+14</f>
        <v>45697</v>
      </c>
      <c r="D68" s="15">
        <f t="shared" si="21"/>
        <v>45710</v>
      </c>
      <c r="E68" s="15">
        <f t="shared" si="21"/>
        <v>45697</v>
      </c>
      <c r="F68" s="15">
        <f t="shared" si="21"/>
        <v>45710</v>
      </c>
      <c r="G68" s="15">
        <f t="shared" si="21"/>
        <v>45713</v>
      </c>
      <c r="H68" s="22">
        <f t="shared" si="21"/>
        <v>45715</v>
      </c>
    </row>
    <row r="69" spans="1:8" ht="15.75" x14ac:dyDescent="0.25">
      <c r="A69" s="23" t="s">
        <v>16</v>
      </c>
      <c r="B69" s="6" t="s">
        <v>2</v>
      </c>
      <c r="C69" s="15">
        <f t="shared" ref="C69:G69" si="22">C58+14</f>
        <v>45697</v>
      </c>
      <c r="D69" s="15">
        <f t="shared" si="22"/>
        <v>45710</v>
      </c>
      <c r="E69" s="15">
        <f t="shared" si="22"/>
        <v>45697</v>
      </c>
      <c r="F69" s="15">
        <f t="shared" si="22"/>
        <v>45710</v>
      </c>
      <c r="G69" s="15">
        <f t="shared" si="22"/>
        <v>45713</v>
      </c>
      <c r="H69" s="41">
        <f>H58+14</f>
        <v>45721</v>
      </c>
    </row>
    <row r="70" spans="1:8" ht="15.75" x14ac:dyDescent="0.25">
      <c r="A70" s="23" t="s">
        <v>10</v>
      </c>
      <c r="B70" s="6" t="s">
        <v>2</v>
      </c>
      <c r="C70" s="15">
        <f t="shared" ref="C70:G70" si="23">C59+14</f>
        <v>45697</v>
      </c>
      <c r="D70" s="15">
        <f t="shared" si="23"/>
        <v>45710</v>
      </c>
      <c r="E70" s="15">
        <f t="shared" si="23"/>
        <v>45697</v>
      </c>
      <c r="F70" s="15">
        <f t="shared" si="23"/>
        <v>45710</v>
      </c>
      <c r="G70" s="15">
        <f t="shared" si="23"/>
        <v>45713</v>
      </c>
      <c r="H70" s="42">
        <f>H59+14</f>
        <v>45721.5</v>
      </c>
    </row>
    <row r="71" spans="1:8" ht="16.5" thickBot="1" x14ac:dyDescent="0.3">
      <c r="A71" s="26" t="s">
        <v>17</v>
      </c>
      <c r="B71" s="27" t="s">
        <v>18</v>
      </c>
      <c r="C71" s="30"/>
      <c r="D71" s="28"/>
      <c r="E71" s="28"/>
      <c r="F71" s="28"/>
      <c r="G71" s="28"/>
      <c r="H71" s="29">
        <f>H60+14</f>
        <v>45721</v>
      </c>
    </row>
    <row r="72" spans="1:8" ht="15.75" thickBot="1" x14ac:dyDescent="0.3">
      <c r="H72" s="2"/>
    </row>
    <row r="73" spans="1:8" ht="16.5" thickBot="1" x14ac:dyDescent="0.3">
      <c r="A73" s="24" t="s">
        <v>40</v>
      </c>
      <c r="B73" s="50" t="s">
        <v>24</v>
      </c>
      <c r="C73" s="51"/>
      <c r="D73" s="51"/>
      <c r="E73" s="51"/>
      <c r="F73" s="51"/>
      <c r="G73" s="51"/>
      <c r="H73" s="52"/>
    </row>
    <row r="74" spans="1:8" ht="15.75" customHeight="1" x14ac:dyDescent="0.25">
      <c r="A74" s="11"/>
      <c r="B74" s="7"/>
      <c r="C74" s="7" t="s">
        <v>21</v>
      </c>
      <c r="D74" s="8" t="s">
        <v>21</v>
      </c>
      <c r="E74" s="48" t="s">
        <v>23</v>
      </c>
      <c r="F74" s="49"/>
      <c r="G74" s="8" t="s">
        <v>6</v>
      </c>
      <c r="H74" s="20" t="s">
        <v>7</v>
      </c>
    </row>
    <row r="75" spans="1:8" ht="16.5" thickBot="1" x14ac:dyDescent="0.3">
      <c r="A75" s="12" t="s">
        <v>11</v>
      </c>
      <c r="B75" s="10" t="s">
        <v>0</v>
      </c>
      <c r="C75" s="10" t="s">
        <v>20</v>
      </c>
      <c r="D75" s="9" t="s">
        <v>22</v>
      </c>
      <c r="E75" s="13" t="s">
        <v>20</v>
      </c>
      <c r="F75" s="14" t="s">
        <v>22</v>
      </c>
      <c r="G75" s="9" t="s">
        <v>1</v>
      </c>
      <c r="H75" s="25" t="s">
        <v>1</v>
      </c>
    </row>
    <row r="76" spans="1:8" ht="15.75" x14ac:dyDescent="0.25">
      <c r="A76" s="21" t="s">
        <v>13</v>
      </c>
      <c r="B76" s="19" t="s">
        <v>4</v>
      </c>
      <c r="C76" s="15">
        <f>C65+14</f>
        <v>45722</v>
      </c>
      <c r="D76" s="15">
        <f>D65+14</f>
        <v>45735</v>
      </c>
      <c r="E76" s="16" t="s">
        <v>25</v>
      </c>
      <c r="F76" s="17" t="s">
        <v>25</v>
      </c>
      <c r="G76" s="15">
        <f>G65+14</f>
        <v>45727</v>
      </c>
      <c r="H76" s="22">
        <v>45728</v>
      </c>
    </row>
    <row r="77" spans="1:8" ht="15.75" x14ac:dyDescent="0.25">
      <c r="A77" s="23" t="s">
        <v>14</v>
      </c>
      <c r="B77" s="6" t="s">
        <v>5</v>
      </c>
      <c r="C77" s="15">
        <f t="shared" ref="C77:F81" si="24">C66+14</f>
        <v>45736</v>
      </c>
      <c r="D77" s="15">
        <f t="shared" si="24"/>
        <v>45749</v>
      </c>
      <c r="E77" s="15">
        <f>E66+14</f>
        <v>45711</v>
      </c>
      <c r="F77" s="15">
        <f>F66+14</f>
        <v>45724</v>
      </c>
      <c r="G77" s="15">
        <f t="shared" ref="G77:G81" si="25">G66+14</f>
        <v>45727</v>
      </c>
      <c r="H77" s="22">
        <v>45728</v>
      </c>
    </row>
    <row r="78" spans="1:8" ht="15.75" x14ac:dyDescent="0.25">
      <c r="A78" s="23" t="s">
        <v>15</v>
      </c>
      <c r="B78" s="6" t="s">
        <v>3</v>
      </c>
      <c r="C78" s="15">
        <f t="shared" si="24"/>
        <v>45736</v>
      </c>
      <c r="D78" s="15">
        <f t="shared" si="24"/>
        <v>45749</v>
      </c>
      <c r="E78" s="15">
        <f t="shared" si="24"/>
        <v>45711</v>
      </c>
      <c r="F78" s="15">
        <f t="shared" si="24"/>
        <v>45724</v>
      </c>
      <c r="G78" s="15">
        <f t="shared" si="25"/>
        <v>45727</v>
      </c>
      <c r="H78" s="22">
        <v>45728</v>
      </c>
    </row>
    <row r="79" spans="1:8" ht="15.75" x14ac:dyDescent="0.25">
      <c r="A79" s="23" t="s">
        <v>26</v>
      </c>
      <c r="B79" s="18" t="s">
        <v>2</v>
      </c>
      <c r="C79" s="15">
        <f t="shared" si="24"/>
        <v>45711</v>
      </c>
      <c r="D79" s="15">
        <f t="shared" si="24"/>
        <v>45724</v>
      </c>
      <c r="E79" s="15">
        <f t="shared" si="24"/>
        <v>45711</v>
      </c>
      <c r="F79" s="15">
        <f t="shared" si="24"/>
        <v>45724</v>
      </c>
      <c r="G79" s="15">
        <f t="shared" si="25"/>
        <v>45727</v>
      </c>
      <c r="H79" s="22">
        <v>45728</v>
      </c>
    </row>
    <row r="80" spans="1:8" ht="15.75" x14ac:dyDescent="0.25">
      <c r="A80" s="23" t="s">
        <v>16</v>
      </c>
      <c r="B80" s="6" t="s">
        <v>2</v>
      </c>
      <c r="C80" s="15">
        <f t="shared" si="24"/>
        <v>45711</v>
      </c>
      <c r="D80" s="15">
        <f t="shared" si="24"/>
        <v>45724</v>
      </c>
      <c r="E80" s="15">
        <f t="shared" si="24"/>
        <v>45711</v>
      </c>
      <c r="F80" s="15">
        <f t="shared" si="24"/>
        <v>45724</v>
      </c>
      <c r="G80" s="15">
        <f t="shared" si="25"/>
        <v>45727</v>
      </c>
      <c r="H80" s="22">
        <v>45734</v>
      </c>
    </row>
    <row r="81" spans="1:8" ht="15.75" x14ac:dyDescent="0.25">
      <c r="A81" s="23" t="s">
        <v>10</v>
      </c>
      <c r="B81" s="6" t="s">
        <v>2</v>
      </c>
      <c r="C81" s="15">
        <f t="shared" si="24"/>
        <v>45711</v>
      </c>
      <c r="D81" s="15">
        <f t="shared" si="24"/>
        <v>45724</v>
      </c>
      <c r="E81" s="15">
        <f t="shared" si="24"/>
        <v>45711</v>
      </c>
      <c r="F81" s="15">
        <f t="shared" si="24"/>
        <v>45724</v>
      </c>
      <c r="G81" s="15">
        <f t="shared" si="25"/>
        <v>45727</v>
      </c>
      <c r="H81" s="40">
        <v>45734.5</v>
      </c>
    </row>
    <row r="82" spans="1:8" ht="16.5" thickBot="1" x14ac:dyDescent="0.3">
      <c r="A82" s="26" t="s">
        <v>17</v>
      </c>
      <c r="B82" s="27" t="s">
        <v>18</v>
      </c>
      <c r="C82" s="30"/>
      <c r="D82" s="28"/>
      <c r="E82" s="28"/>
      <c r="F82" s="28"/>
      <c r="G82" s="28"/>
      <c r="H82" s="22">
        <v>45734</v>
      </c>
    </row>
    <row r="83" spans="1:8" ht="15.75" thickBot="1" x14ac:dyDescent="0.3">
      <c r="H83" s="2"/>
    </row>
    <row r="84" spans="1:8" ht="16.5" thickBot="1" x14ac:dyDescent="0.3">
      <c r="A84" s="24" t="s">
        <v>42</v>
      </c>
      <c r="B84" s="45"/>
      <c r="C84" s="46"/>
      <c r="D84" s="46"/>
      <c r="E84" s="46"/>
      <c r="F84" s="46"/>
      <c r="G84" s="46"/>
      <c r="H84" s="47"/>
    </row>
    <row r="85" spans="1:8" ht="15.75" x14ac:dyDescent="0.25">
      <c r="A85" s="11"/>
      <c r="B85" s="7"/>
      <c r="C85" s="7" t="s">
        <v>21</v>
      </c>
      <c r="D85" s="8" t="s">
        <v>21</v>
      </c>
      <c r="E85" s="48" t="s">
        <v>23</v>
      </c>
      <c r="F85" s="49"/>
      <c r="G85" s="8" t="s">
        <v>6</v>
      </c>
      <c r="H85" s="20" t="s">
        <v>7</v>
      </c>
    </row>
    <row r="86" spans="1:8" ht="16.5" thickBot="1" x14ac:dyDescent="0.3">
      <c r="A86" s="12" t="s">
        <v>11</v>
      </c>
      <c r="B86" s="10" t="s">
        <v>0</v>
      </c>
      <c r="C86" s="10" t="s">
        <v>20</v>
      </c>
      <c r="D86" s="9" t="s">
        <v>22</v>
      </c>
      <c r="E86" s="13" t="s">
        <v>20</v>
      </c>
      <c r="F86" s="14" t="s">
        <v>22</v>
      </c>
      <c r="G86" s="9" t="s">
        <v>1</v>
      </c>
      <c r="H86" s="25" t="s">
        <v>1</v>
      </c>
    </row>
    <row r="87" spans="1:8" ht="15.75" x14ac:dyDescent="0.25">
      <c r="A87" s="21" t="s">
        <v>13</v>
      </c>
      <c r="B87" s="19" t="s">
        <v>4</v>
      </c>
      <c r="C87" s="15">
        <f>C76+14</f>
        <v>45736</v>
      </c>
      <c r="D87" s="15">
        <f>D76+14</f>
        <v>45749</v>
      </c>
      <c r="E87" s="16" t="s">
        <v>25</v>
      </c>
      <c r="F87" s="17" t="s">
        <v>25</v>
      </c>
      <c r="G87" s="15">
        <f>G76+14</f>
        <v>45741</v>
      </c>
      <c r="H87" s="22">
        <f>H76+15</f>
        <v>45743</v>
      </c>
    </row>
    <row r="88" spans="1:8" ht="15.75" x14ac:dyDescent="0.25">
      <c r="A88" s="23" t="s">
        <v>14</v>
      </c>
      <c r="B88" s="6" t="s">
        <v>5</v>
      </c>
      <c r="C88" s="15">
        <f t="shared" ref="C88:F92" si="26">C77+14</f>
        <v>45750</v>
      </c>
      <c r="D88" s="15">
        <f t="shared" si="26"/>
        <v>45763</v>
      </c>
      <c r="E88" s="15">
        <f>E77+14</f>
        <v>45725</v>
      </c>
      <c r="F88" s="15">
        <f>F77+14</f>
        <v>45738</v>
      </c>
      <c r="G88" s="15">
        <f t="shared" ref="G88:G92" si="27">G77+14</f>
        <v>45741</v>
      </c>
      <c r="H88" s="22">
        <f t="shared" ref="H88:H90" si="28">H77+15</f>
        <v>45743</v>
      </c>
    </row>
    <row r="89" spans="1:8" ht="15.75" x14ac:dyDescent="0.25">
      <c r="A89" s="23" t="s">
        <v>15</v>
      </c>
      <c r="B89" s="6" t="s">
        <v>3</v>
      </c>
      <c r="C89" s="15">
        <f t="shared" si="26"/>
        <v>45750</v>
      </c>
      <c r="D89" s="15">
        <f t="shared" si="26"/>
        <v>45763</v>
      </c>
      <c r="E89" s="15">
        <f t="shared" si="26"/>
        <v>45725</v>
      </c>
      <c r="F89" s="15">
        <f t="shared" si="26"/>
        <v>45738</v>
      </c>
      <c r="G89" s="15">
        <f t="shared" si="27"/>
        <v>45741</v>
      </c>
      <c r="H89" s="22">
        <f t="shared" si="28"/>
        <v>45743</v>
      </c>
    </row>
    <row r="90" spans="1:8" ht="15.75" x14ac:dyDescent="0.25">
      <c r="A90" s="23" t="s">
        <v>26</v>
      </c>
      <c r="B90" s="18" t="s">
        <v>2</v>
      </c>
      <c r="C90" s="15">
        <f t="shared" si="26"/>
        <v>45725</v>
      </c>
      <c r="D90" s="15">
        <f t="shared" si="26"/>
        <v>45738</v>
      </c>
      <c r="E90" s="15">
        <f t="shared" si="26"/>
        <v>45725</v>
      </c>
      <c r="F90" s="15">
        <f t="shared" si="26"/>
        <v>45738</v>
      </c>
      <c r="G90" s="15">
        <f t="shared" si="27"/>
        <v>45741</v>
      </c>
      <c r="H90" s="22">
        <f t="shared" si="28"/>
        <v>45743</v>
      </c>
    </row>
    <row r="91" spans="1:8" ht="15.75" x14ac:dyDescent="0.25">
      <c r="A91" s="23" t="s">
        <v>16</v>
      </c>
      <c r="B91" s="6" t="s">
        <v>2</v>
      </c>
      <c r="C91" s="15">
        <f t="shared" si="26"/>
        <v>45725</v>
      </c>
      <c r="D91" s="15">
        <f t="shared" si="26"/>
        <v>45738</v>
      </c>
      <c r="E91" s="15">
        <f t="shared" si="26"/>
        <v>45725</v>
      </c>
      <c r="F91" s="15">
        <f t="shared" si="26"/>
        <v>45738</v>
      </c>
      <c r="G91" s="15">
        <f t="shared" si="27"/>
        <v>45741</v>
      </c>
      <c r="H91" s="22">
        <f>H80+15</f>
        <v>45749</v>
      </c>
    </row>
    <row r="92" spans="1:8" ht="15.75" x14ac:dyDescent="0.25">
      <c r="A92" s="23" t="s">
        <v>10</v>
      </c>
      <c r="B92" s="6" t="s">
        <v>2</v>
      </c>
      <c r="C92" s="15">
        <f t="shared" si="26"/>
        <v>45725</v>
      </c>
      <c r="D92" s="15">
        <f t="shared" si="26"/>
        <v>45738</v>
      </c>
      <c r="E92" s="15">
        <f t="shared" si="26"/>
        <v>45725</v>
      </c>
      <c r="F92" s="15">
        <f t="shared" si="26"/>
        <v>45738</v>
      </c>
      <c r="G92" s="15">
        <f t="shared" si="27"/>
        <v>45741</v>
      </c>
      <c r="H92" s="40">
        <f t="shared" ref="H92:H93" si="29">H81+15</f>
        <v>45749.5</v>
      </c>
    </row>
    <row r="93" spans="1:8" ht="16.5" thickBot="1" x14ac:dyDescent="0.3">
      <c r="A93" s="26" t="s">
        <v>17</v>
      </c>
      <c r="B93" s="27" t="s">
        <v>18</v>
      </c>
      <c r="C93" s="30"/>
      <c r="D93" s="28"/>
      <c r="E93" s="28"/>
      <c r="F93" s="28"/>
      <c r="G93" s="28"/>
      <c r="H93" s="22">
        <f t="shared" si="29"/>
        <v>45749</v>
      </c>
    </row>
    <row r="94" spans="1:8" ht="15.75" thickBot="1" x14ac:dyDescent="0.3">
      <c r="H94" s="2"/>
    </row>
    <row r="95" spans="1:8" ht="16.5" thickBot="1" x14ac:dyDescent="0.3">
      <c r="A95" s="24" t="s">
        <v>43</v>
      </c>
      <c r="B95" s="50" t="s">
        <v>24</v>
      </c>
      <c r="C95" s="51"/>
      <c r="D95" s="51"/>
      <c r="E95" s="51"/>
      <c r="F95" s="51"/>
      <c r="G95" s="51"/>
      <c r="H95" s="52"/>
    </row>
    <row r="96" spans="1:8" ht="15.75" x14ac:dyDescent="0.25">
      <c r="A96" s="11"/>
      <c r="B96" s="7"/>
      <c r="C96" s="7" t="s">
        <v>21</v>
      </c>
      <c r="D96" s="8" t="s">
        <v>21</v>
      </c>
      <c r="E96" s="48" t="s">
        <v>23</v>
      </c>
      <c r="F96" s="49"/>
      <c r="G96" s="8" t="s">
        <v>6</v>
      </c>
      <c r="H96" s="20" t="s">
        <v>7</v>
      </c>
    </row>
    <row r="97" spans="1:8" ht="16.5" thickBot="1" x14ac:dyDescent="0.3">
      <c r="A97" s="12" t="s">
        <v>11</v>
      </c>
      <c r="B97" s="10" t="s">
        <v>0</v>
      </c>
      <c r="C97" s="10" t="s">
        <v>20</v>
      </c>
      <c r="D97" s="9" t="s">
        <v>22</v>
      </c>
      <c r="E97" s="13" t="s">
        <v>20</v>
      </c>
      <c r="F97" s="14" t="s">
        <v>22</v>
      </c>
      <c r="G97" s="9" t="s">
        <v>1</v>
      </c>
      <c r="H97" s="25" t="s">
        <v>1</v>
      </c>
    </row>
    <row r="98" spans="1:8" ht="15.75" x14ac:dyDescent="0.25">
      <c r="A98" s="21" t="s">
        <v>13</v>
      </c>
      <c r="B98" s="19" t="s">
        <v>4</v>
      </c>
      <c r="C98" s="15">
        <f>C87+14</f>
        <v>45750</v>
      </c>
      <c r="D98" s="15">
        <f>D87+14</f>
        <v>45763</v>
      </c>
      <c r="E98" s="16" t="s">
        <v>25</v>
      </c>
      <c r="F98" s="17" t="s">
        <v>25</v>
      </c>
      <c r="G98" s="15">
        <f>G87+14</f>
        <v>45755</v>
      </c>
      <c r="H98" s="22">
        <v>45756</v>
      </c>
    </row>
    <row r="99" spans="1:8" ht="15.75" x14ac:dyDescent="0.25">
      <c r="A99" s="23" t="s">
        <v>14</v>
      </c>
      <c r="B99" s="6" t="s">
        <v>5</v>
      </c>
      <c r="C99" s="15">
        <f t="shared" ref="C99:D99" si="30">C88+14</f>
        <v>45764</v>
      </c>
      <c r="D99" s="15">
        <f t="shared" si="30"/>
        <v>45777</v>
      </c>
      <c r="E99" s="15">
        <f>E88+14</f>
        <v>45739</v>
      </c>
      <c r="F99" s="15">
        <f>F88+14</f>
        <v>45752</v>
      </c>
      <c r="G99" s="15">
        <f t="shared" ref="G99:G103" si="31">G88+14</f>
        <v>45755</v>
      </c>
      <c r="H99" s="22">
        <v>45756</v>
      </c>
    </row>
    <row r="100" spans="1:8" ht="15.75" x14ac:dyDescent="0.25">
      <c r="A100" s="23" t="s">
        <v>15</v>
      </c>
      <c r="B100" s="6" t="s">
        <v>3</v>
      </c>
      <c r="C100" s="15">
        <f t="shared" ref="C100:F100" si="32">C89+14</f>
        <v>45764</v>
      </c>
      <c r="D100" s="15">
        <f t="shared" si="32"/>
        <v>45777</v>
      </c>
      <c r="E100" s="15">
        <f t="shared" si="32"/>
        <v>45739</v>
      </c>
      <c r="F100" s="15">
        <f t="shared" si="32"/>
        <v>45752</v>
      </c>
      <c r="G100" s="15">
        <f t="shared" si="31"/>
        <v>45755</v>
      </c>
      <c r="H100" s="22">
        <v>45756</v>
      </c>
    </row>
    <row r="101" spans="1:8" ht="15.75" x14ac:dyDescent="0.25">
      <c r="A101" s="23" t="s">
        <v>26</v>
      </c>
      <c r="B101" s="18" t="s">
        <v>2</v>
      </c>
      <c r="C101" s="15">
        <f t="shared" ref="C101:F101" si="33">C90+14</f>
        <v>45739</v>
      </c>
      <c r="D101" s="15">
        <f t="shared" si="33"/>
        <v>45752</v>
      </c>
      <c r="E101" s="15">
        <f t="shared" si="33"/>
        <v>45739</v>
      </c>
      <c r="F101" s="15">
        <f t="shared" si="33"/>
        <v>45752</v>
      </c>
      <c r="G101" s="15">
        <f t="shared" si="31"/>
        <v>45755</v>
      </c>
      <c r="H101" s="22">
        <v>45756</v>
      </c>
    </row>
    <row r="102" spans="1:8" ht="15.75" x14ac:dyDescent="0.25">
      <c r="A102" s="23" t="s">
        <v>16</v>
      </c>
      <c r="B102" s="6" t="s">
        <v>2</v>
      </c>
      <c r="C102" s="15">
        <f t="shared" ref="C102:F102" si="34">C91+14</f>
        <v>45739</v>
      </c>
      <c r="D102" s="15">
        <f t="shared" si="34"/>
        <v>45752</v>
      </c>
      <c r="E102" s="15">
        <f t="shared" si="34"/>
        <v>45739</v>
      </c>
      <c r="F102" s="15">
        <f t="shared" si="34"/>
        <v>45752</v>
      </c>
      <c r="G102" s="15">
        <f t="shared" si="31"/>
        <v>45755</v>
      </c>
      <c r="H102" s="22">
        <v>45762</v>
      </c>
    </row>
    <row r="103" spans="1:8" ht="15.75" x14ac:dyDescent="0.25">
      <c r="A103" s="23" t="s">
        <v>10</v>
      </c>
      <c r="B103" s="6" t="s">
        <v>2</v>
      </c>
      <c r="C103" s="15">
        <f t="shared" ref="C103:F103" si="35">C92+14</f>
        <v>45739</v>
      </c>
      <c r="D103" s="15">
        <f t="shared" si="35"/>
        <v>45752</v>
      </c>
      <c r="E103" s="15">
        <f t="shared" si="35"/>
        <v>45739</v>
      </c>
      <c r="F103" s="15">
        <f t="shared" si="35"/>
        <v>45752</v>
      </c>
      <c r="G103" s="15">
        <f t="shared" si="31"/>
        <v>45755</v>
      </c>
      <c r="H103" s="40">
        <v>45762.5</v>
      </c>
    </row>
    <row r="104" spans="1:8" ht="16.5" thickBot="1" x14ac:dyDescent="0.3">
      <c r="A104" s="26" t="s">
        <v>17</v>
      </c>
      <c r="B104" s="27" t="s">
        <v>18</v>
      </c>
      <c r="C104" s="30"/>
      <c r="D104" s="28"/>
      <c r="E104" s="28"/>
      <c r="F104" s="28"/>
      <c r="G104" s="28"/>
      <c r="H104" s="22">
        <v>45762</v>
      </c>
    </row>
    <row r="105" spans="1:8" ht="15.75" thickBot="1" x14ac:dyDescent="0.3"/>
    <row r="106" spans="1:8" ht="16.5" thickBot="1" x14ac:dyDescent="0.3">
      <c r="A106" s="24" t="s">
        <v>44</v>
      </c>
      <c r="B106" s="45"/>
      <c r="C106" s="46"/>
      <c r="D106" s="46"/>
      <c r="E106" s="46"/>
      <c r="F106" s="46"/>
      <c r="G106" s="46"/>
      <c r="H106" s="47"/>
    </row>
    <row r="107" spans="1:8" ht="15.75" x14ac:dyDescent="0.25">
      <c r="A107" s="11"/>
      <c r="B107" s="7"/>
      <c r="C107" s="7" t="s">
        <v>21</v>
      </c>
      <c r="D107" s="8" t="s">
        <v>21</v>
      </c>
      <c r="E107" s="48" t="s">
        <v>23</v>
      </c>
      <c r="F107" s="49"/>
      <c r="G107" s="8" t="s">
        <v>6</v>
      </c>
      <c r="H107" s="20" t="s">
        <v>7</v>
      </c>
    </row>
    <row r="108" spans="1:8" ht="16.5" thickBot="1" x14ac:dyDescent="0.3">
      <c r="A108" s="12" t="s">
        <v>11</v>
      </c>
      <c r="B108" s="10" t="s">
        <v>0</v>
      </c>
      <c r="C108" s="10" t="s">
        <v>20</v>
      </c>
      <c r="D108" s="9" t="s">
        <v>22</v>
      </c>
      <c r="E108" s="13" t="s">
        <v>20</v>
      </c>
      <c r="F108" s="14" t="s">
        <v>22</v>
      </c>
      <c r="G108" s="9" t="s">
        <v>1</v>
      </c>
      <c r="H108" s="25" t="s">
        <v>1</v>
      </c>
    </row>
    <row r="109" spans="1:8" ht="15.75" x14ac:dyDescent="0.25">
      <c r="A109" s="31" t="s">
        <v>29</v>
      </c>
      <c r="B109" s="32" t="s">
        <v>27</v>
      </c>
      <c r="C109" s="36"/>
      <c r="D109" s="37"/>
      <c r="E109" s="33" t="s">
        <v>25</v>
      </c>
      <c r="F109" s="33" t="s">
        <v>25</v>
      </c>
      <c r="G109" s="38"/>
      <c r="H109" s="35" t="s">
        <v>70</v>
      </c>
    </row>
    <row r="110" spans="1:8" ht="15.75" x14ac:dyDescent="0.25">
      <c r="A110" s="21" t="s">
        <v>13</v>
      </c>
      <c r="B110" s="19" t="s">
        <v>4</v>
      </c>
      <c r="C110" s="15">
        <f>C98+14</f>
        <v>45764</v>
      </c>
      <c r="D110" s="15">
        <f>D98+14</f>
        <v>45777</v>
      </c>
      <c r="E110" s="16" t="s">
        <v>25</v>
      </c>
      <c r="F110" s="17" t="s">
        <v>25</v>
      </c>
      <c r="G110" s="15">
        <f>G98+14</f>
        <v>45769</v>
      </c>
      <c r="H110" s="22">
        <f t="shared" ref="H110:H116" si="36">H98+15</f>
        <v>45771</v>
      </c>
    </row>
    <row r="111" spans="1:8" ht="15.75" x14ac:dyDescent="0.25">
      <c r="A111" s="23" t="s">
        <v>14</v>
      </c>
      <c r="B111" s="6" t="s">
        <v>5</v>
      </c>
      <c r="C111" s="15">
        <f t="shared" ref="C111:D111" si="37">C99+14</f>
        <v>45778</v>
      </c>
      <c r="D111" s="15">
        <f t="shared" si="37"/>
        <v>45791</v>
      </c>
      <c r="E111" s="15">
        <f>E99+14</f>
        <v>45753</v>
      </c>
      <c r="F111" s="15">
        <f>F99+14</f>
        <v>45766</v>
      </c>
      <c r="G111" s="15">
        <f t="shared" ref="G111" si="38">G99+14</f>
        <v>45769</v>
      </c>
      <c r="H111" s="22">
        <f t="shared" si="36"/>
        <v>45771</v>
      </c>
    </row>
    <row r="112" spans="1:8" ht="15.75" x14ac:dyDescent="0.25">
      <c r="A112" s="23" t="s">
        <v>15</v>
      </c>
      <c r="B112" s="6" t="s">
        <v>3</v>
      </c>
      <c r="C112" s="15">
        <f t="shared" ref="C112:G112" si="39">C100+14</f>
        <v>45778</v>
      </c>
      <c r="D112" s="15">
        <f t="shared" si="39"/>
        <v>45791</v>
      </c>
      <c r="E112" s="15">
        <f t="shared" si="39"/>
        <v>45753</v>
      </c>
      <c r="F112" s="15">
        <f t="shared" si="39"/>
        <v>45766</v>
      </c>
      <c r="G112" s="15">
        <f t="shared" si="39"/>
        <v>45769</v>
      </c>
      <c r="H112" s="22">
        <f t="shared" si="36"/>
        <v>45771</v>
      </c>
    </row>
    <row r="113" spans="1:8" ht="15.75" x14ac:dyDescent="0.25">
      <c r="A113" s="23" t="s">
        <v>26</v>
      </c>
      <c r="B113" s="18" t="s">
        <v>2</v>
      </c>
      <c r="C113" s="15">
        <f t="shared" ref="C113:G113" si="40">C101+14</f>
        <v>45753</v>
      </c>
      <c r="D113" s="15">
        <f t="shared" si="40"/>
        <v>45766</v>
      </c>
      <c r="E113" s="15">
        <f t="shared" si="40"/>
        <v>45753</v>
      </c>
      <c r="F113" s="15">
        <f t="shared" si="40"/>
        <v>45766</v>
      </c>
      <c r="G113" s="15">
        <f t="shared" si="40"/>
        <v>45769</v>
      </c>
      <c r="H113" s="22">
        <f t="shared" si="36"/>
        <v>45771</v>
      </c>
    </row>
    <row r="114" spans="1:8" ht="15.75" x14ac:dyDescent="0.25">
      <c r="A114" s="23" t="s">
        <v>16</v>
      </c>
      <c r="B114" s="6" t="s">
        <v>2</v>
      </c>
      <c r="C114" s="15">
        <f t="shared" ref="C114:G114" si="41">C102+14</f>
        <v>45753</v>
      </c>
      <c r="D114" s="15">
        <f t="shared" si="41"/>
        <v>45766</v>
      </c>
      <c r="E114" s="15">
        <f t="shared" si="41"/>
        <v>45753</v>
      </c>
      <c r="F114" s="15">
        <f t="shared" si="41"/>
        <v>45766</v>
      </c>
      <c r="G114" s="15">
        <f t="shared" si="41"/>
        <v>45769</v>
      </c>
      <c r="H114" s="22">
        <f t="shared" si="36"/>
        <v>45777</v>
      </c>
    </row>
    <row r="115" spans="1:8" ht="15.75" x14ac:dyDescent="0.25">
      <c r="A115" s="23" t="s">
        <v>10</v>
      </c>
      <c r="B115" s="6" t="s">
        <v>2</v>
      </c>
      <c r="C115" s="15">
        <f t="shared" ref="C115:G115" si="42">C103+14</f>
        <v>45753</v>
      </c>
      <c r="D115" s="15">
        <f t="shared" si="42"/>
        <v>45766</v>
      </c>
      <c r="E115" s="15">
        <f t="shared" si="42"/>
        <v>45753</v>
      </c>
      <c r="F115" s="15">
        <f t="shared" si="42"/>
        <v>45766</v>
      </c>
      <c r="G115" s="15">
        <f t="shared" si="42"/>
        <v>45769</v>
      </c>
      <c r="H115" s="40">
        <f t="shared" si="36"/>
        <v>45777.5</v>
      </c>
    </row>
    <row r="116" spans="1:8" ht="16.5" thickBot="1" x14ac:dyDescent="0.3">
      <c r="A116" s="26" t="s">
        <v>17</v>
      </c>
      <c r="B116" s="27" t="s">
        <v>18</v>
      </c>
      <c r="C116" s="30"/>
      <c r="D116" s="28"/>
      <c r="E116" s="28"/>
      <c r="F116" s="28"/>
      <c r="G116" s="28"/>
      <c r="H116" s="22">
        <f t="shared" si="36"/>
        <v>45777</v>
      </c>
    </row>
    <row r="117" spans="1:8" ht="15.75" thickBot="1" x14ac:dyDescent="0.3"/>
    <row r="118" spans="1:8" ht="16.5" thickBot="1" x14ac:dyDescent="0.3">
      <c r="A118" s="24" t="s">
        <v>45</v>
      </c>
      <c r="B118" s="45"/>
      <c r="C118" s="46"/>
      <c r="D118" s="46"/>
      <c r="E118" s="46"/>
      <c r="F118" s="46"/>
      <c r="G118" s="46"/>
      <c r="H118" s="47"/>
    </row>
    <row r="119" spans="1:8" ht="15.75" x14ac:dyDescent="0.25">
      <c r="A119" s="11"/>
      <c r="B119" s="7"/>
      <c r="C119" s="7" t="s">
        <v>21</v>
      </c>
      <c r="D119" s="8" t="s">
        <v>21</v>
      </c>
      <c r="E119" s="48" t="s">
        <v>23</v>
      </c>
      <c r="F119" s="49"/>
      <c r="G119" s="8" t="s">
        <v>6</v>
      </c>
      <c r="H119" s="20" t="s">
        <v>7</v>
      </c>
    </row>
    <row r="120" spans="1:8" ht="16.5" thickBot="1" x14ac:dyDescent="0.3">
      <c r="A120" s="12" t="s">
        <v>11</v>
      </c>
      <c r="B120" s="10" t="s">
        <v>0</v>
      </c>
      <c r="C120" s="10" t="s">
        <v>20</v>
      </c>
      <c r="D120" s="9" t="s">
        <v>22</v>
      </c>
      <c r="E120" s="13" t="s">
        <v>20</v>
      </c>
      <c r="F120" s="14" t="s">
        <v>22</v>
      </c>
      <c r="G120" s="9" t="s">
        <v>1</v>
      </c>
      <c r="H120" s="25" t="s">
        <v>1</v>
      </c>
    </row>
    <row r="121" spans="1:8" ht="15.75" x14ac:dyDescent="0.25">
      <c r="A121" s="31" t="s">
        <v>29</v>
      </c>
      <c r="B121" s="32" t="s">
        <v>27</v>
      </c>
      <c r="C121" s="36"/>
      <c r="D121" s="37"/>
      <c r="E121" s="33" t="s">
        <v>25</v>
      </c>
      <c r="F121" s="33" t="s">
        <v>25</v>
      </c>
      <c r="G121" s="38"/>
      <c r="H121" s="35" t="s">
        <v>70</v>
      </c>
    </row>
    <row r="122" spans="1:8" ht="15.75" x14ac:dyDescent="0.25">
      <c r="A122" s="21" t="s">
        <v>13</v>
      </c>
      <c r="B122" s="19" t="s">
        <v>4</v>
      </c>
      <c r="C122" s="15">
        <f>C110+14</f>
        <v>45778</v>
      </c>
      <c r="D122" s="15">
        <f>D110+14</f>
        <v>45791</v>
      </c>
      <c r="E122" s="16" t="s">
        <v>25</v>
      </c>
      <c r="F122" s="17" t="s">
        <v>25</v>
      </c>
      <c r="G122" s="15">
        <f>G110+14</f>
        <v>45783</v>
      </c>
      <c r="H122" s="22">
        <f>H110+14</f>
        <v>45785</v>
      </c>
    </row>
    <row r="123" spans="1:8" ht="15.75" x14ac:dyDescent="0.25">
      <c r="A123" s="23" t="s">
        <v>14</v>
      </c>
      <c r="B123" s="6" t="s">
        <v>5</v>
      </c>
      <c r="C123" s="15">
        <f t="shared" ref="C123:D123" si="43">C111+14</f>
        <v>45792</v>
      </c>
      <c r="D123" s="15">
        <f t="shared" si="43"/>
        <v>45805</v>
      </c>
      <c r="E123" s="15">
        <f>E111+14</f>
        <v>45767</v>
      </c>
      <c r="F123" s="15">
        <f>F111+14</f>
        <v>45780</v>
      </c>
      <c r="G123" s="15">
        <f t="shared" ref="G123:H123" si="44">G111+14</f>
        <v>45783</v>
      </c>
      <c r="H123" s="22">
        <f t="shared" si="44"/>
        <v>45785</v>
      </c>
    </row>
    <row r="124" spans="1:8" ht="15.75" x14ac:dyDescent="0.25">
      <c r="A124" s="23" t="s">
        <v>15</v>
      </c>
      <c r="B124" s="6" t="s">
        <v>3</v>
      </c>
      <c r="C124" s="15">
        <f t="shared" ref="C124:H124" si="45">C112+14</f>
        <v>45792</v>
      </c>
      <c r="D124" s="15">
        <f t="shared" si="45"/>
        <v>45805</v>
      </c>
      <c r="E124" s="15">
        <f t="shared" si="45"/>
        <v>45767</v>
      </c>
      <c r="F124" s="15">
        <f t="shared" si="45"/>
        <v>45780</v>
      </c>
      <c r="G124" s="15">
        <f t="shared" si="45"/>
        <v>45783</v>
      </c>
      <c r="H124" s="22">
        <f t="shared" si="45"/>
        <v>45785</v>
      </c>
    </row>
    <row r="125" spans="1:8" ht="15.75" x14ac:dyDescent="0.25">
      <c r="A125" s="23" t="s">
        <v>26</v>
      </c>
      <c r="B125" s="18" t="s">
        <v>2</v>
      </c>
      <c r="C125" s="15">
        <f t="shared" ref="C125:H125" si="46">C113+14</f>
        <v>45767</v>
      </c>
      <c r="D125" s="15">
        <f t="shared" si="46"/>
        <v>45780</v>
      </c>
      <c r="E125" s="15">
        <f t="shared" si="46"/>
        <v>45767</v>
      </c>
      <c r="F125" s="15">
        <f t="shared" si="46"/>
        <v>45780</v>
      </c>
      <c r="G125" s="15">
        <f t="shared" si="46"/>
        <v>45783</v>
      </c>
      <c r="H125" s="22">
        <f t="shared" si="46"/>
        <v>45785</v>
      </c>
    </row>
    <row r="126" spans="1:8" ht="15.75" x14ac:dyDescent="0.25">
      <c r="A126" s="23" t="s">
        <v>16</v>
      </c>
      <c r="B126" s="6" t="s">
        <v>2</v>
      </c>
      <c r="C126" s="15">
        <f t="shared" ref="C126:G126" si="47">C114+14</f>
        <v>45767</v>
      </c>
      <c r="D126" s="15">
        <f t="shared" si="47"/>
        <v>45780</v>
      </c>
      <c r="E126" s="15">
        <f t="shared" si="47"/>
        <v>45767</v>
      </c>
      <c r="F126" s="15">
        <f t="shared" si="47"/>
        <v>45780</v>
      </c>
      <c r="G126" s="15">
        <f t="shared" si="47"/>
        <v>45783</v>
      </c>
      <c r="H126" s="41">
        <f>H114+14</f>
        <v>45791</v>
      </c>
    </row>
    <row r="127" spans="1:8" ht="15.75" x14ac:dyDescent="0.25">
      <c r="A127" s="23" t="s">
        <v>10</v>
      </c>
      <c r="B127" s="6" t="s">
        <v>2</v>
      </c>
      <c r="C127" s="15">
        <f t="shared" ref="C127:G127" si="48">C115+14</f>
        <v>45767</v>
      </c>
      <c r="D127" s="15">
        <f t="shared" si="48"/>
        <v>45780</v>
      </c>
      <c r="E127" s="15">
        <f t="shared" si="48"/>
        <v>45767</v>
      </c>
      <c r="F127" s="15">
        <f t="shared" si="48"/>
        <v>45780</v>
      </c>
      <c r="G127" s="15">
        <f t="shared" si="48"/>
        <v>45783</v>
      </c>
      <c r="H127" s="42">
        <f>H115+14</f>
        <v>45791.5</v>
      </c>
    </row>
    <row r="128" spans="1:8" ht="16.5" thickBot="1" x14ac:dyDescent="0.3">
      <c r="A128" s="26" t="s">
        <v>17</v>
      </c>
      <c r="B128" s="27" t="s">
        <v>18</v>
      </c>
      <c r="C128" s="30"/>
      <c r="D128" s="28"/>
      <c r="E128" s="28"/>
      <c r="F128" s="28"/>
      <c r="G128" s="28"/>
      <c r="H128" s="29">
        <f>H116+14</f>
        <v>45791</v>
      </c>
    </row>
    <row r="129" spans="1:8" ht="15.75" thickBot="1" x14ac:dyDescent="0.3"/>
    <row r="130" spans="1:8" ht="16.5" thickBot="1" x14ac:dyDescent="0.3">
      <c r="A130" s="24" t="s">
        <v>46</v>
      </c>
      <c r="B130" s="45"/>
      <c r="C130" s="46"/>
      <c r="D130" s="46"/>
      <c r="E130" s="46"/>
      <c r="F130" s="46"/>
      <c r="G130" s="46"/>
      <c r="H130" s="47"/>
    </row>
    <row r="131" spans="1:8" ht="15.75" x14ac:dyDescent="0.25">
      <c r="A131" s="11"/>
      <c r="B131" s="7"/>
      <c r="C131" s="7" t="s">
        <v>21</v>
      </c>
      <c r="D131" s="8" t="s">
        <v>21</v>
      </c>
      <c r="E131" s="48" t="s">
        <v>23</v>
      </c>
      <c r="F131" s="49"/>
      <c r="G131" s="8" t="s">
        <v>6</v>
      </c>
      <c r="H131" s="20" t="s">
        <v>7</v>
      </c>
    </row>
    <row r="132" spans="1:8" ht="16.5" thickBot="1" x14ac:dyDescent="0.3">
      <c r="A132" s="12" t="s">
        <v>11</v>
      </c>
      <c r="B132" s="10" t="s">
        <v>0</v>
      </c>
      <c r="C132" s="10" t="s">
        <v>20</v>
      </c>
      <c r="D132" s="9" t="s">
        <v>22</v>
      </c>
      <c r="E132" s="13" t="s">
        <v>20</v>
      </c>
      <c r="F132" s="14" t="s">
        <v>22</v>
      </c>
      <c r="G132" s="9" t="s">
        <v>1</v>
      </c>
      <c r="H132" s="25" t="s">
        <v>1</v>
      </c>
    </row>
    <row r="133" spans="1:8" ht="15.75" x14ac:dyDescent="0.25">
      <c r="A133" s="21" t="s">
        <v>13</v>
      </c>
      <c r="B133" s="19" t="s">
        <v>4</v>
      </c>
      <c r="C133" s="15">
        <f t="shared" ref="C133:D138" si="49">C122+14</f>
        <v>45792</v>
      </c>
      <c r="D133" s="15">
        <f t="shared" si="49"/>
        <v>45805</v>
      </c>
      <c r="E133" s="16" t="s">
        <v>25</v>
      </c>
      <c r="F133" s="17" t="s">
        <v>25</v>
      </c>
      <c r="G133" s="15">
        <f t="shared" ref="G133:H138" si="50">G122+14</f>
        <v>45797</v>
      </c>
      <c r="H133" s="22">
        <f t="shared" si="50"/>
        <v>45799</v>
      </c>
    </row>
    <row r="134" spans="1:8" ht="15.75" x14ac:dyDescent="0.25">
      <c r="A134" s="23" t="s">
        <v>14</v>
      </c>
      <c r="B134" s="6" t="s">
        <v>5</v>
      </c>
      <c r="C134" s="15">
        <f t="shared" si="49"/>
        <v>45806</v>
      </c>
      <c r="D134" s="15">
        <f t="shared" si="49"/>
        <v>45819</v>
      </c>
      <c r="E134" s="15">
        <f t="shared" ref="E134:F138" si="51">E123+14</f>
        <v>45781</v>
      </c>
      <c r="F134" s="15">
        <f t="shared" si="51"/>
        <v>45794</v>
      </c>
      <c r="G134" s="15">
        <f t="shared" si="50"/>
        <v>45797</v>
      </c>
      <c r="H134" s="22">
        <f t="shared" si="50"/>
        <v>45799</v>
      </c>
    </row>
    <row r="135" spans="1:8" ht="15.75" x14ac:dyDescent="0.25">
      <c r="A135" s="23" t="s">
        <v>15</v>
      </c>
      <c r="B135" s="6" t="s">
        <v>3</v>
      </c>
      <c r="C135" s="15">
        <f t="shared" si="49"/>
        <v>45806</v>
      </c>
      <c r="D135" s="15">
        <f t="shared" si="49"/>
        <v>45819</v>
      </c>
      <c r="E135" s="15">
        <f t="shared" si="51"/>
        <v>45781</v>
      </c>
      <c r="F135" s="15">
        <f t="shared" si="51"/>
        <v>45794</v>
      </c>
      <c r="G135" s="15">
        <f t="shared" si="50"/>
        <v>45797</v>
      </c>
      <c r="H135" s="22">
        <f t="shared" si="50"/>
        <v>45799</v>
      </c>
    </row>
    <row r="136" spans="1:8" ht="15.75" x14ac:dyDescent="0.25">
      <c r="A136" s="23" t="s">
        <v>26</v>
      </c>
      <c r="B136" s="18" t="s">
        <v>2</v>
      </c>
      <c r="C136" s="15">
        <f t="shared" si="49"/>
        <v>45781</v>
      </c>
      <c r="D136" s="15">
        <f t="shared" si="49"/>
        <v>45794</v>
      </c>
      <c r="E136" s="15">
        <f t="shared" si="51"/>
        <v>45781</v>
      </c>
      <c r="F136" s="15">
        <f t="shared" si="51"/>
        <v>45794</v>
      </c>
      <c r="G136" s="15">
        <f t="shared" si="50"/>
        <v>45797</v>
      </c>
      <c r="H136" s="22">
        <f t="shared" si="50"/>
        <v>45799</v>
      </c>
    </row>
    <row r="137" spans="1:8" ht="15.75" x14ac:dyDescent="0.25">
      <c r="A137" s="23" t="s">
        <v>16</v>
      </c>
      <c r="B137" s="6" t="s">
        <v>2</v>
      </c>
      <c r="C137" s="15">
        <f t="shared" si="49"/>
        <v>45781</v>
      </c>
      <c r="D137" s="15">
        <f t="shared" si="49"/>
        <v>45794</v>
      </c>
      <c r="E137" s="15">
        <f t="shared" si="51"/>
        <v>45781</v>
      </c>
      <c r="F137" s="15">
        <f t="shared" si="51"/>
        <v>45794</v>
      </c>
      <c r="G137" s="15">
        <f t="shared" si="50"/>
        <v>45797</v>
      </c>
      <c r="H137" s="41">
        <f t="shared" si="50"/>
        <v>45805</v>
      </c>
    </row>
    <row r="138" spans="1:8" ht="15.75" x14ac:dyDescent="0.25">
      <c r="A138" s="23" t="s">
        <v>10</v>
      </c>
      <c r="B138" s="6" t="s">
        <v>2</v>
      </c>
      <c r="C138" s="15">
        <f t="shared" si="49"/>
        <v>45781</v>
      </c>
      <c r="D138" s="15">
        <f t="shared" si="49"/>
        <v>45794</v>
      </c>
      <c r="E138" s="15">
        <f t="shared" si="51"/>
        <v>45781</v>
      </c>
      <c r="F138" s="15">
        <f t="shared" si="51"/>
        <v>45794</v>
      </c>
      <c r="G138" s="15">
        <f t="shared" si="50"/>
        <v>45797</v>
      </c>
      <c r="H138" s="42">
        <f t="shared" si="50"/>
        <v>45805.5</v>
      </c>
    </row>
    <row r="139" spans="1:8" ht="16.5" thickBot="1" x14ac:dyDescent="0.3">
      <c r="A139" s="26" t="s">
        <v>17</v>
      </c>
      <c r="B139" s="27" t="s">
        <v>18</v>
      </c>
      <c r="C139" s="30"/>
      <c r="D139" s="28"/>
      <c r="E139" s="28"/>
      <c r="F139" s="28"/>
      <c r="G139" s="28"/>
      <c r="H139" s="29">
        <f>H128+14</f>
        <v>45805</v>
      </c>
    </row>
    <row r="140" spans="1:8" ht="15.75" thickBot="1" x14ac:dyDescent="0.3"/>
    <row r="141" spans="1:8" ht="16.5" thickBot="1" x14ac:dyDescent="0.3">
      <c r="A141" s="24" t="s">
        <v>47</v>
      </c>
      <c r="B141" s="50" t="s">
        <v>24</v>
      </c>
      <c r="C141" s="51"/>
      <c r="D141" s="51"/>
      <c r="E141" s="51"/>
      <c r="F141" s="51"/>
      <c r="G141" s="51"/>
      <c r="H141" s="52"/>
    </row>
    <row r="142" spans="1:8" ht="15.75" x14ac:dyDescent="0.25">
      <c r="A142" s="11"/>
      <c r="B142" s="7"/>
      <c r="C142" s="7" t="s">
        <v>21</v>
      </c>
      <c r="D142" s="8" t="s">
        <v>21</v>
      </c>
      <c r="E142" s="48" t="s">
        <v>23</v>
      </c>
      <c r="F142" s="49"/>
      <c r="G142" s="8" t="s">
        <v>6</v>
      </c>
      <c r="H142" s="20" t="s">
        <v>7</v>
      </c>
    </row>
    <row r="143" spans="1:8" ht="16.5" thickBot="1" x14ac:dyDescent="0.3">
      <c r="A143" s="12" t="s">
        <v>11</v>
      </c>
      <c r="B143" s="10" t="s">
        <v>0</v>
      </c>
      <c r="C143" s="10" t="s">
        <v>20</v>
      </c>
      <c r="D143" s="9" t="s">
        <v>22</v>
      </c>
      <c r="E143" s="13" t="s">
        <v>20</v>
      </c>
      <c r="F143" s="14" t="s">
        <v>22</v>
      </c>
      <c r="G143" s="9" t="s">
        <v>1</v>
      </c>
      <c r="H143" s="25" t="s">
        <v>1</v>
      </c>
    </row>
    <row r="144" spans="1:8" ht="15.75" x14ac:dyDescent="0.25">
      <c r="A144" s="21" t="s">
        <v>13</v>
      </c>
      <c r="B144" s="19" t="s">
        <v>4</v>
      </c>
      <c r="C144" s="15">
        <f>C133+14</f>
        <v>45806</v>
      </c>
      <c r="D144" s="15">
        <f>D133+14</f>
        <v>45819</v>
      </c>
      <c r="E144" s="16" t="s">
        <v>25</v>
      </c>
      <c r="F144" s="17" t="s">
        <v>25</v>
      </c>
      <c r="G144" s="15">
        <f>G133+14</f>
        <v>45811</v>
      </c>
      <c r="H144" s="22">
        <f>H133+13</f>
        <v>45812</v>
      </c>
    </row>
    <row r="145" spans="1:8" ht="15.75" x14ac:dyDescent="0.25">
      <c r="A145" s="23" t="s">
        <v>14</v>
      </c>
      <c r="B145" s="6" t="s">
        <v>5</v>
      </c>
      <c r="C145" s="15">
        <f t="shared" ref="C145:D145" si="52">C134+14</f>
        <v>45820</v>
      </c>
      <c r="D145" s="15">
        <f t="shared" si="52"/>
        <v>45833</v>
      </c>
      <c r="E145" s="15">
        <f>E134+14</f>
        <v>45795</v>
      </c>
      <c r="F145" s="15">
        <f>F134+14</f>
        <v>45808</v>
      </c>
      <c r="G145" s="15">
        <f t="shared" ref="G145:G149" si="53">G134+14</f>
        <v>45811</v>
      </c>
      <c r="H145" s="22">
        <f t="shared" ref="H145:H147" si="54">H134+13</f>
        <v>45812</v>
      </c>
    </row>
    <row r="146" spans="1:8" ht="15.75" x14ac:dyDescent="0.25">
      <c r="A146" s="23" t="s">
        <v>15</v>
      </c>
      <c r="B146" s="6" t="s">
        <v>3</v>
      </c>
      <c r="C146" s="15">
        <f t="shared" ref="C146:F146" si="55">C135+14</f>
        <v>45820</v>
      </c>
      <c r="D146" s="15">
        <f t="shared" si="55"/>
        <v>45833</v>
      </c>
      <c r="E146" s="15">
        <f t="shared" si="55"/>
        <v>45795</v>
      </c>
      <c r="F146" s="15">
        <f t="shared" si="55"/>
        <v>45808</v>
      </c>
      <c r="G146" s="15">
        <f t="shared" si="53"/>
        <v>45811</v>
      </c>
      <c r="H146" s="22">
        <f t="shared" si="54"/>
        <v>45812</v>
      </c>
    </row>
    <row r="147" spans="1:8" ht="15.75" x14ac:dyDescent="0.25">
      <c r="A147" s="23" t="s">
        <v>26</v>
      </c>
      <c r="B147" s="18" t="s">
        <v>2</v>
      </c>
      <c r="C147" s="15">
        <f t="shared" ref="C147:F147" si="56">C136+14</f>
        <v>45795</v>
      </c>
      <c r="D147" s="15">
        <f t="shared" si="56"/>
        <v>45808</v>
      </c>
      <c r="E147" s="15">
        <f t="shared" si="56"/>
        <v>45795</v>
      </c>
      <c r="F147" s="15">
        <f t="shared" si="56"/>
        <v>45808</v>
      </c>
      <c r="G147" s="15">
        <f t="shared" si="53"/>
        <v>45811</v>
      </c>
      <c r="H147" s="22">
        <f t="shared" si="54"/>
        <v>45812</v>
      </c>
    </row>
    <row r="148" spans="1:8" ht="15.75" x14ac:dyDescent="0.25">
      <c r="A148" s="23" t="s">
        <v>16</v>
      </c>
      <c r="B148" s="6" t="s">
        <v>2</v>
      </c>
      <c r="C148" s="15">
        <f t="shared" ref="C148:F148" si="57">C137+14</f>
        <v>45795</v>
      </c>
      <c r="D148" s="15">
        <f t="shared" si="57"/>
        <v>45808</v>
      </c>
      <c r="E148" s="15">
        <f t="shared" si="57"/>
        <v>45795</v>
      </c>
      <c r="F148" s="15">
        <f t="shared" si="57"/>
        <v>45808</v>
      </c>
      <c r="G148" s="15">
        <f t="shared" si="53"/>
        <v>45811</v>
      </c>
      <c r="H148" s="22">
        <f>H137+13</f>
        <v>45818</v>
      </c>
    </row>
    <row r="149" spans="1:8" ht="15.75" x14ac:dyDescent="0.25">
      <c r="A149" s="23" t="s">
        <v>10</v>
      </c>
      <c r="B149" s="6" t="s">
        <v>2</v>
      </c>
      <c r="C149" s="15">
        <f t="shared" ref="C149:F149" si="58">C138+14</f>
        <v>45795</v>
      </c>
      <c r="D149" s="15">
        <f t="shared" si="58"/>
        <v>45808</v>
      </c>
      <c r="E149" s="15">
        <f t="shared" si="58"/>
        <v>45795</v>
      </c>
      <c r="F149" s="15">
        <f t="shared" si="58"/>
        <v>45808</v>
      </c>
      <c r="G149" s="15">
        <f t="shared" si="53"/>
        <v>45811</v>
      </c>
      <c r="H149" s="40">
        <f t="shared" ref="H149:H150" si="59">H138+13</f>
        <v>45818.5</v>
      </c>
    </row>
    <row r="150" spans="1:8" ht="16.5" thickBot="1" x14ac:dyDescent="0.3">
      <c r="A150" s="26" t="s">
        <v>17</v>
      </c>
      <c r="B150" s="27" t="s">
        <v>18</v>
      </c>
      <c r="C150" s="30"/>
      <c r="D150" s="28"/>
      <c r="E150" s="28"/>
      <c r="F150" s="28"/>
      <c r="G150" s="28"/>
      <c r="H150" s="22">
        <f t="shared" si="59"/>
        <v>45818</v>
      </c>
    </row>
    <row r="151" spans="1:8" ht="15.75" thickBot="1" x14ac:dyDescent="0.3"/>
    <row r="152" spans="1:8" ht="16.5" thickBot="1" x14ac:dyDescent="0.3">
      <c r="A152" s="24" t="s">
        <v>48</v>
      </c>
      <c r="B152" s="50" t="s">
        <v>24</v>
      </c>
      <c r="C152" s="51"/>
      <c r="D152" s="51"/>
      <c r="E152" s="51"/>
      <c r="F152" s="51"/>
      <c r="G152" s="51"/>
      <c r="H152" s="52"/>
    </row>
    <row r="153" spans="1:8" ht="15.75" x14ac:dyDescent="0.25">
      <c r="A153" s="11"/>
      <c r="B153" s="7"/>
      <c r="C153" s="7" t="s">
        <v>21</v>
      </c>
      <c r="D153" s="8" t="s">
        <v>21</v>
      </c>
      <c r="E153" s="48" t="s">
        <v>23</v>
      </c>
      <c r="F153" s="49"/>
      <c r="G153" s="8" t="s">
        <v>6</v>
      </c>
      <c r="H153" s="20" t="s">
        <v>7</v>
      </c>
    </row>
    <row r="154" spans="1:8" ht="16.5" thickBot="1" x14ac:dyDescent="0.3">
      <c r="A154" s="12" t="s">
        <v>11</v>
      </c>
      <c r="B154" s="10" t="s">
        <v>0</v>
      </c>
      <c r="C154" s="10" t="s">
        <v>20</v>
      </c>
      <c r="D154" s="9" t="s">
        <v>22</v>
      </c>
      <c r="E154" s="13" t="s">
        <v>20</v>
      </c>
      <c r="F154" s="14" t="s">
        <v>22</v>
      </c>
      <c r="G154" s="9" t="s">
        <v>1</v>
      </c>
      <c r="H154" s="25" t="s">
        <v>1</v>
      </c>
    </row>
    <row r="155" spans="1:8" ht="15.75" x14ac:dyDescent="0.25">
      <c r="A155" s="21" t="s">
        <v>13</v>
      </c>
      <c r="B155" s="19" t="s">
        <v>4</v>
      </c>
      <c r="C155" s="15">
        <f>C144+14</f>
        <v>45820</v>
      </c>
      <c r="D155" s="15">
        <f>D144+14</f>
        <v>45833</v>
      </c>
      <c r="E155" s="16" t="s">
        <v>25</v>
      </c>
      <c r="F155" s="17" t="s">
        <v>25</v>
      </c>
      <c r="G155" s="15">
        <f>G144+14</f>
        <v>45825</v>
      </c>
      <c r="H155" s="22">
        <v>45826</v>
      </c>
    </row>
    <row r="156" spans="1:8" ht="15.75" x14ac:dyDescent="0.25">
      <c r="A156" s="23" t="s">
        <v>14</v>
      </c>
      <c r="B156" s="6" t="s">
        <v>5</v>
      </c>
      <c r="C156" s="15">
        <f t="shared" ref="C156:D156" si="60">C145+14</f>
        <v>45834</v>
      </c>
      <c r="D156" s="15">
        <f t="shared" si="60"/>
        <v>45847</v>
      </c>
      <c r="E156" s="15">
        <f>E145+14</f>
        <v>45809</v>
      </c>
      <c r="F156" s="15">
        <f>F145+14</f>
        <v>45822</v>
      </c>
      <c r="G156" s="15">
        <f t="shared" ref="G156:H160" si="61">G145+14</f>
        <v>45825</v>
      </c>
      <c r="H156" s="22">
        <v>45826</v>
      </c>
    </row>
    <row r="157" spans="1:8" ht="15.75" x14ac:dyDescent="0.25">
      <c r="A157" s="23" t="s">
        <v>15</v>
      </c>
      <c r="B157" s="6" t="s">
        <v>3</v>
      </c>
      <c r="C157" s="15">
        <f t="shared" ref="C157:F157" si="62">C146+14</f>
        <v>45834</v>
      </c>
      <c r="D157" s="15">
        <f t="shared" si="62"/>
        <v>45847</v>
      </c>
      <c r="E157" s="15">
        <f t="shared" si="62"/>
        <v>45809</v>
      </c>
      <c r="F157" s="15">
        <f t="shared" si="62"/>
        <v>45822</v>
      </c>
      <c r="G157" s="15">
        <f t="shared" si="61"/>
        <v>45825</v>
      </c>
      <c r="H157" s="22">
        <v>45826</v>
      </c>
    </row>
    <row r="158" spans="1:8" ht="15.75" x14ac:dyDescent="0.25">
      <c r="A158" s="23" t="s">
        <v>26</v>
      </c>
      <c r="B158" s="18" t="s">
        <v>2</v>
      </c>
      <c r="C158" s="15">
        <f t="shared" ref="C158:F158" si="63">C147+14</f>
        <v>45809</v>
      </c>
      <c r="D158" s="15">
        <f t="shared" si="63"/>
        <v>45822</v>
      </c>
      <c r="E158" s="15">
        <f t="shared" si="63"/>
        <v>45809</v>
      </c>
      <c r="F158" s="15">
        <f t="shared" si="63"/>
        <v>45822</v>
      </c>
      <c r="G158" s="15">
        <f t="shared" si="61"/>
        <v>45825</v>
      </c>
      <c r="H158" s="22">
        <v>45826</v>
      </c>
    </row>
    <row r="159" spans="1:8" ht="15.75" x14ac:dyDescent="0.25">
      <c r="A159" s="23" t="s">
        <v>16</v>
      </c>
      <c r="B159" s="6" t="s">
        <v>2</v>
      </c>
      <c r="C159" s="15">
        <f t="shared" ref="C159:F159" si="64">C148+14</f>
        <v>45809</v>
      </c>
      <c r="D159" s="15">
        <f t="shared" si="64"/>
        <v>45822</v>
      </c>
      <c r="E159" s="15">
        <f t="shared" si="64"/>
        <v>45809</v>
      </c>
      <c r="F159" s="15">
        <f t="shared" si="64"/>
        <v>45822</v>
      </c>
      <c r="G159" s="15">
        <f t="shared" si="61"/>
        <v>45825</v>
      </c>
      <c r="H159" s="22">
        <f t="shared" si="61"/>
        <v>45832</v>
      </c>
    </row>
    <row r="160" spans="1:8" ht="15.75" x14ac:dyDescent="0.25">
      <c r="A160" s="23" t="s">
        <v>10</v>
      </c>
      <c r="B160" s="6" t="s">
        <v>2</v>
      </c>
      <c r="C160" s="15">
        <f t="shared" ref="C160:F160" si="65">C149+14</f>
        <v>45809</v>
      </c>
      <c r="D160" s="15">
        <f t="shared" si="65"/>
        <v>45822</v>
      </c>
      <c r="E160" s="15">
        <f t="shared" si="65"/>
        <v>45809</v>
      </c>
      <c r="F160" s="15">
        <f t="shared" si="65"/>
        <v>45822</v>
      </c>
      <c r="G160" s="15">
        <f t="shared" si="61"/>
        <v>45825</v>
      </c>
      <c r="H160" s="40">
        <f t="shared" si="61"/>
        <v>45832.5</v>
      </c>
    </row>
    <row r="161" spans="1:8" ht="16.5" thickBot="1" x14ac:dyDescent="0.3">
      <c r="A161" s="26" t="s">
        <v>17</v>
      </c>
      <c r="B161" s="27" t="s">
        <v>18</v>
      </c>
      <c r="C161" s="30"/>
      <c r="D161" s="28"/>
      <c r="E161" s="28"/>
      <c r="F161" s="28"/>
      <c r="G161" s="28"/>
      <c r="H161" s="22">
        <f t="shared" ref="H161" si="66">H150+14</f>
        <v>45832</v>
      </c>
    </row>
    <row r="162" spans="1:8" ht="15.75" thickBot="1" x14ac:dyDescent="0.3"/>
    <row r="163" spans="1:8" ht="16.5" thickBot="1" x14ac:dyDescent="0.3">
      <c r="A163" s="24" t="s">
        <v>49</v>
      </c>
      <c r="B163" s="45"/>
      <c r="C163" s="46"/>
      <c r="D163" s="46"/>
      <c r="E163" s="46"/>
      <c r="F163" s="46"/>
      <c r="G163" s="46"/>
      <c r="H163" s="47"/>
    </row>
    <row r="164" spans="1:8" ht="15.75" x14ac:dyDescent="0.25">
      <c r="A164" s="11"/>
      <c r="B164" s="7"/>
      <c r="C164" s="7" t="s">
        <v>21</v>
      </c>
      <c r="D164" s="8" t="s">
        <v>21</v>
      </c>
      <c r="E164" s="48" t="s">
        <v>23</v>
      </c>
      <c r="F164" s="49"/>
      <c r="G164" s="8" t="s">
        <v>6</v>
      </c>
      <c r="H164" s="20" t="s">
        <v>7</v>
      </c>
    </row>
    <row r="165" spans="1:8" ht="16.5" thickBot="1" x14ac:dyDescent="0.3">
      <c r="A165" s="12" t="s">
        <v>11</v>
      </c>
      <c r="B165" s="10" t="s">
        <v>0</v>
      </c>
      <c r="C165" s="10" t="s">
        <v>20</v>
      </c>
      <c r="D165" s="9" t="s">
        <v>22</v>
      </c>
      <c r="E165" s="13" t="s">
        <v>20</v>
      </c>
      <c r="F165" s="14" t="s">
        <v>22</v>
      </c>
      <c r="G165" s="9" t="s">
        <v>1</v>
      </c>
      <c r="H165" s="25" t="s">
        <v>1</v>
      </c>
    </row>
    <row r="166" spans="1:8" ht="15.75" x14ac:dyDescent="0.25">
      <c r="A166" s="31" t="s">
        <v>31</v>
      </c>
      <c r="B166" s="32" t="s">
        <v>27</v>
      </c>
      <c r="C166" s="36"/>
      <c r="D166" s="33" t="s">
        <v>32</v>
      </c>
      <c r="E166" s="33" t="s">
        <v>25</v>
      </c>
      <c r="F166" s="33" t="s">
        <v>25</v>
      </c>
      <c r="G166" s="38"/>
      <c r="H166" s="35" t="s">
        <v>71</v>
      </c>
    </row>
    <row r="167" spans="1:8" ht="15.75" x14ac:dyDescent="0.25">
      <c r="A167" s="21" t="s">
        <v>13</v>
      </c>
      <c r="B167" s="19" t="s">
        <v>4</v>
      </c>
      <c r="C167" s="15">
        <f>C155+14</f>
        <v>45834</v>
      </c>
      <c r="D167" s="15">
        <f>D155+14</f>
        <v>45847</v>
      </c>
      <c r="E167" s="16" t="s">
        <v>25</v>
      </c>
      <c r="F167" s="17" t="s">
        <v>25</v>
      </c>
      <c r="G167" s="15">
        <f>G155+14</f>
        <v>45839</v>
      </c>
      <c r="H167" s="22">
        <f>H155+15</f>
        <v>45841</v>
      </c>
    </row>
    <row r="168" spans="1:8" ht="15.75" x14ac:dyDescent="0.25">
      <c r="A168" s="23" t="s">
        <v>14</v>
      </c>
      <c r="B168" s="6" t="s">
        <v>5</v>
      </c>
      <c r="C168" s="15">
        <f t="shared" ref="C168:D168" si="67">C156+14</f>
        <v>45848</v>
      </c>
      <c r="D168" s="15">
        <f t="shared" si="67"/>
        <v>45861</v>
      </c>
      <c r="E168" s="15">
        <f>E156+14</f>
        <v>45823</v>
      </c>
      <c r="F168" s="15">
        <f>F156+14</f>
        <v>45836</v>
      </c>
      <c r="G168" s="15">
        <f t="shared" ref="G168" si="68">G156+14</f>
        <v>45839</v>
      </c>
      <c r="H168" s="22">
        <f t="shared" ref="H168:H170" si="69">H156+15</f>
        <v>45841</v>
      </c>
    </row>
    <row r="169" spans="1:8" ht="15.75" x14ac:dyDescent="0.25">
      <c r="A169" s="23" t="s">
        <v>15</v>
      </c>
      <c r="B169" s="6" t="s">
        <v>3</v>
      </c>
      <c r="C169" s="15">
        <f t="shared" ref="C169:G169" si="70">C157+14</f>
        <v>45848</v>
      </c>
      <c r="D169" s="15">
        <f t="shared" si="70"/>
        <v>45861</v>
      </c>
      <c r="E169" s="15">
        <f t="shared" si="70"/>
        <v>45823</v>
      </c>
      <c r="F169" s="15">
        <f t="shared" si="70"/>
        <v>45836</v>
      </c>
      <c r="G169" s="15">
        <f t="shared" si="70"/>
        <v>45839</v>
      </c>
      <c r="H169" s="22">
        <f t="shared" si="69"/>
        <v>45841</v>
      </c>
    </row>
    <row r="170" spans="1:8" ht="15.75" x14ac:dyDescent="0.25">
      <c r="A170" s="23" t="s">
        <v>26</v>
      </c>
      <c r="B170" s="18" t="s">
        <v>2</v>
      </c>
      <c r="C170" s="15">
        <f t="shared" ref="C170:G170" si="71">C158+14</f>
        <v>45823</v>
      </c>
      <c r="D170" s="15">
        <f t="shared" si="71"/>
        <v>45836</v>
      </c>
      <c r="E170" s="15">
        <f t="shared" si="71"/>
        <v>45823</v>
      </c>
      <c r="F170" s="15">
        <f t="shared" si="71"/>
        <v>45836</v>
      </c>
      <c r="G170" s="15">
        <f t="shared" si="71"/>
        <v>45839</v>
      </c>
      <c r="H170" s="22">
        <f t="shared" si="69"/>
        <v>45841</v>
      </c>
    </row>
    <row r="171" spans="1:8" ht="15.75" x14ac:dyDescent="0.25">
      <c r="A171" s="23" t="s">
        <v>16</v>
      </c>
      <c r="B171" s="6" t="s">
        <v>2</v>
      </c>
      <c r="C171" s="15">
        <f t="shared" ref="C171:G171" si="72">C159+14</f>
        <v>45823</v>
      </c>
      <c r="D171" s="15">
        <f t="shared" si="72"/>
        <v>45836</v>
      </c>
      <c r="E171" s="15">
        <f t="shared" si="72"/>
        <v>45823</v>
      </c>
      <c r="F171" s="15">
        <f t="shared" si="72"/>
        <v>45836</v>
      </c>
      <c r="G171" s="15">
        <f t="shared" si="72"/>
        <v>45839</v>
      </c>
      <c r="H171" s="22">
        <f>H159+15</f>
        <v>45847</v>
      </c>
    </row>
    <row r="172" spans="1:8" ht="15.75" x14ac:dyDescent="0.25">
      <c r="A172" s="23" t="s">
        <v>10</v>
      </c>
      <c r="B172" s="6" t="s">
        <v>2</v>
      </c>
      <c r="C172" s="15">
        <f t="shared" ref="C172:G172" si="73">C160+14</f>
        <v>45823</v>
      </c>
      <c r="D172" s="15">
        <f t="shared" si="73"/>
        <v>45836</v>
      </c>
      <c r="E172" s="15">
        <f t="shared" si="73"/>
        <v>45823</v>
      </c>
      <c r="F172" s="15">
        <f t="shared" si="73"/>
        <v>45836</v>
      </c>
      <c r="G172" s="15">
        <f t="shared" si="73"/>
        <v>45839</v>
      </c>
      <c r="H172" s="40">
        <f t="shared" ref="H172:H173" si="74">H160+15</f>
        <v>45847.5</v>
      </c>
    </row>
    <row r="173" spans="1:8" ht="16.5" thickBot="1" x14ac:dyDescent="0.3">
      <c r="A173" s="26" t="s">
        <v>17</v>
      </c>
      <c r="B173" s="27" t="s">
        <v>18</v>
      </c>
      <c r="C173" s="30"/>
      <c r="D173" s="28"/>
      <c r="E173" s="28"/>
      <c r="F173" s="28"/>
      <c r="G173" s="28"/>
      <c r="H173" s="22">
        <f t="shared" si="74"/>
        <v>45847</v>
      </c>
    </row>
    <row r="174" spans="1:8" ht="15.75" thickBot="1" x14ac:dyDescent="0.3"/>
    <row r="175" spans="1:8" ht="16.5" thickBot="1" x14ac:dyDescent="0.3">
      <c r="A175" s="24" t="s">
        <v>50</v>
      </c>
      <c r="B175" s="45"/>
      <c r="C175" s="46"/>
      <c r="D175" s="46"/>
      <c r="E175" s="46"/>
      <c r="F175" s="46"/>
      <c r="G175" s="46"/>
      <c r="H175" s="47"/>
    </row>
    <row r="176" spans="1:8" ht="15.75" x14ac:dyDescent="0.25">
      <c r="A176" s="11"/>
      <c r="B176" s="7"/>
      <c r="C176" s="7" t="s">
        <v>21</v>
      </c>
      <c r="D176" s="8" t="s">
        <v>21</v>
      </c>
      <c r="E176" s="48" t="s">
        <v>23</v>
      </c>
      <c r="F176" s="49"/>
      <c r="G176" s="8" t="s">
        <v>6</v>
      </c>
      <c r="H176" s="20" t="s">
        <v>7</v>
      </c>
    </row>
    <row r="177" spans="1:8" ht="16.5" thickBot="1" x14ac:dyDescent="0.3">
      <c r="A177" s="12" t="s">
        <v>11</v>
      </c>
      <c r="B177" s="10" t="s">
        <v>0</v>
      </c>
      <c r="C177" s="10" t="s">
        <v>20</v>
      </c>
      <c r="D177" s="9" t="s">
        <v>22</v>
      </c>
      <c r="E177" s="13" t="s">
        <v>20</v>
      </c>
      <c r="F177" s="14" t="s">
        <v>22</v>
      </c>
      <c r="G177" s="9" t="s">
        <v>1</v>
      </c>
      <c r="H177" s="25" t="s">
        <v>1</v>
      </c>
    </row>
    <row r="178" spans="1:8" ht="15.75" x14ac:dyDescent="0.25">
      <c r="A178" s="31" t="s">
        <v>31</v>
      </c>
      <c r="B178" s="32" t="s">
        <v>27</v>
      </c>
      <c r="C178" s="36"/>
      <c r="D178" s="33" t="s">
        <v>32</v>
      </c>
      <c r="E178" s="33" t="s">
        <v>25</v>
      </c>
      <c r="F178" s="33" t="s">
        <v>25</v>
      </c>
      <c r="G178" s="38"/>
      <c r="H178" s="35" t="s">
        <v>71</v>
      </c>
    </row>
    <row r="179" spans="1:8" ht="15.75" x14ac:dyDescent="0.25">
      <c r="A179" s="21" t="s">
        <v>13</v>
      </c>
      <c r="B179" s="19" t="s">
        <v>4</v>
      </c>
      <c r="C179" s="15">
        <f>C167+14</f>
        <v>45848</v>
      </c>
      <c r="D179" s="15">
        <f>D167+14</f>
        <v>45861</v>
      </c>
      <c r="E179" s="16" t="s">
        <v>25</v>
      </c>
      <c r="F179" s="17" t="s">
        <v>25</v>
      </c>
      <c r="G179" s="15">
        <f>G167+14</f>
        <v>45853</v>
      </c>
      <c r="H179" s="22">
        <f>H167+14</f>
        <v>45855</v>
      </c>
    </row>
    <row r="180" spans="1:8" ht="15.75" x14ac:dyDescent="0.25">
      <c r="A180" s="23" t="s">
        <v>14</v>
      </c>
      <c r="B180" s="6" t="s">
        <v>5</v>
      </c>
      <c r="C180" s="15">
        <f t="shared" ref="C180:D180" si="75">C168+14</f>
        <v>45862</v>
      </c>
      <c r="D180" s="15">
        <f t="shared" si="75"/>
        <v>45875</v>
      </c>
      <c r="E180" s="15">
        <f>E168+14</f>
        <v>45837</v>
      </c>
      <c r="F180" s="15">
        <f>F168+14</f>
        <v>45850</v>
      </c>
      <c r="G180" s="15">
        <f t="shared" ref="G180:H180" si="76">G168+14</f>
        <v>45853</v>
      </c>
      <c r="H180" s="22">
        <f t="shared" si="76"/>
        <v>45855</v>
      </c>
    </row>
    <row r="181" spans="1:8" ht="15.75" x14ac:dyDescent="0.25">
      <c r="A181" s="23" t="s">
        <v>15</v>
      </c>
      <c r="B181" s="6" t="s">
        <v>3</v>
      </c>
      <c r="C181" s="15">
        <f t="shared" ref="C181:H181" si="77">C169+14</f>
        <v>45862</v>
      </c>
      <c r="D181" s="15">
        <f t="shared" si="77"/>
        <v>45875</v>
      </c>
      <c r="E181" s="15">
        <f t="shared" si="77"/>
        <v>45837</v>
      </c>
      <c r="F181" s="15">
        <f t="shared" si="77"/>
        <v>45850</v>
      </c>
      <c r="G181" s="15">
        <f t="shared" si="77"/>
        <v>45853</v>
      </c>
      <c r="H181" s="22">
        <f t="shared" si="77"/>
        <v>45855</v>
      </c>
    </row>
    <row r="182" spans="1:8" ht="15.75" x14ac:dyDescent="0.25">
      <c r="A182" s="23" t="s">
        <v>26</v>
      </c>
      <c r="B182" s="18" t="s">
        <v>2</v>
      </c>
      <c r="C182" s="15">
        <f t="shared" ref="C182:H182" si="78">C170+14</f>
        <v>45837</v>
      </c>
      <c r="D182" s="15">
        <f t="shared" si="78"/>
        <v>45850</v>
      </c>
      <c r="E182" s="15">
        <f t="shared" si="78"/>
        <v>45837</v>
      </c>
      <c r="F182" s="15">
        <f t="shared" si="78"/>
        <v>45850</v>
      </c>
      <c r="G182" s="15">
        <f t="shared" si="78"/>
        <v>45853</v>
      </c>
      <c r="H182" s="22">
        <f t="shared" si="78"/>
        <v>45855</v>
      </c>
    </row>
    <row r="183" spans="1:8" ht="15.75" x14ac:dyDescent="0.25">
      <c r="A183" s="23" t="s">
        <v>16</v>
      </c>
      <c r="B183" s="6" t="s">
        <v>2</v>
      </c>
      <c r="C183" s="15">
        <f t="shared" ref="C183:G183" si="79">C171+14</f>
        <v>45837</v>
      </c>
      <c r="D183" s="15">
        <f t="shared" si="79"/>
        <v>45850</v>
      </c>
      <c r="E183" s="15">
        <f t="shared" si="79"/>
        <v>45837</v>
      </c>
      <c r="F183" s="15">
        <f t="shared" si="79"/>
        <v>45850</v>
      </c>
      <c r="G183" s="15">
        <f t="shared" si="79"/>
        <v>45853</v>
      </c>
      <c r="H183" s="41">
        <f>H171+14</f>
        <v>45861</v>
      </c>
    </row>
    <row r="184" spans="1:8" ht="15.75" x14ac:dyDescent="0.25">
      <c r="A184" s="23" t="s">
        <v>10</v>
      </c>
      <c r="B184" s="6" t="s">
        <v>2</v>
      </c>
      <c r="C184" s="15">
        <f t="shared" ref="C184:G184" si="80">C172+14</f>
        <v>45837</v>
      </c>
      <c r="D184" s="15">
        <f t="shared" si="80"/>
        <v>45850</v>
      </c>
      <c r="E184" s="15">
        <f t="shared" si="80"/>
        <v>45837</v>
      </c>
      <c r="F184" s="15">
        <f t="shared" si="80"/>
        <v>45850</v>
      </c>
      <c r="G184" s="15">
        <f t="shared" si="80"/>
        <v>45853</v>
      </c>
      <c r="H184" s="42">
        <f>H172+14</f>
        <v>45861.5</v>
      </c>
    </row>
    <row r="185" spans="1:8" ht="16.5" thickBot="1" x14ac:dyDescent="0.3">
      <c r="A185" s="26" t="s">
        <v>17</v>
      </c>
      <c r="B185" s="27" t="s">
        <v>18</v>
      </c>
      <c r="C185" s="30"/>
      <c r="D185" s="28"/>
      <c r="E185" s="28"/>
      <c r="F185" s="28"/>
      <c r="G185" s="28"/>
      <c r="H185" s="29">
        <f>H173+14</f>
        <v>45861</v>
      </c>
    </row>
    <row r="186" spans="1:8" ht="15.75" thickBot="1" x14ac:dyDescent="0.3"/>
    <row r="187" spans="1:8" ht="16.5" thickBot="1" x14ac:dyDescent="0.3">
      <c r="A187" s="24" t="s">
        <v>51</v>
      </c>
      <c r="B187" s="45"/>
      <c r="C187" s="46"/>
      <c r="D187" s="46"/>
      <c r="E187" s="46"/>
      <c r="F187" s="46"/>
      <c r="G187" s="46"/>
      <c r="H187" s="47"/>
    </row>
    <row r="188" spans="1:8" ht="15.75" x14ac:dyDescent="0.25">
      <c r="A188" s="11"/>
      <c r="B188" s="7"/>
      <c r="C188" s="7" t="s">
        <v>21</v>
      </c>
      <c r="D188" s="8" t="s">
        <v>21</v>
      </c>
      <c r="E188" s="48" t="s">
        <v>23</v>
      </c>
      <c r="F188" s="49"/>
      <c r="G188" s="8" t="s">
        <v>6</v>
      </c>
      <c r="H188" s="20" t="s">
        <v>7</v>
      </c>
    </row>
    <row r="189" spans="1:8" ht="16.5" thickBot="1" x14ac:dyDescent="0.3">
      <c r="A189" s="12" t="s">
        <v>11</v>
      </c>
      <c r="B189" s="10" t="s">
        <v>0</v>
      </c>
      <c r="C189" s="10" t="s">
        <v>20</v>
      </c>
      <c r="D189" s="9" t="s">
        <v>22</v>
      </c>
      <c r="E189" s="13" t="s">
        <v>20</v>
      </c>
      <c r="F189" s="14" t="s">
        <v>22</v>
      </c>
      <c r="G189" s="9" t="s">
        <v>1</v>
      </c>
      <c r="H189" s="25" t="s">
        <v>1</v>
      </c>
    </row>
    <row r="190" spans="1:8" ht="15.75" x14ac:dyDescent="0.25">
      <c r="A190" s="21" t="s">
        <v>13</v>
      </c>
      <c r="B190" s="19" t="s">
        <v>4</v>
      </c>
      <c r="C190" s="15">
        <f>C179+14</f>
        <v>45862</v>
      </c>
      <c r="D190" s="15">
        <f>D179+14</f>
        <v>45875</v>
      </c>
      <c r="E190" s="16" t="s">
        <v>25</v>
      </c>
      <c r="F190" s="17" t="s">
        <v>25</v>
      </c>
      <c r="G190" s="15">
        <f>G179+14</f>
        <v>45867</v>
      </c>
      <c r="H190" s="22">
        <f>H179+14</f>
        <v>45869</v>
      </c>
    </row>
    <row r="191" spans="1:8" ht="15.75" x14ac:dyDescent="0.25">
      <c r="A191" s="23" t="s">
        <v>14</v>
      </c>
      <c r="B191" s="6" t="s">
        <v>5</v>
      </c>
      <c r="C191" s="15">
        <f t="shared" ref="C191:D191" si="81">C180+14</f>
        <v>45876</v>
      </c>
      <c r="D191" s="15">
        <f t="shared" si="81"/>
        <v>45889</v>
      </c>
      <c r="E191" s="15">
        <f>E180+14</f>
        <v>45851</v>
      </c>
      <c r="F191" s="15">
        <f>F180+14</f>
        <v>45864</v>
      </c>
      <c r="G191" s="15">
        <f t="shared" ref="G191:H191" si="82">G180+14</f>
        <v>45867</v>
      </c>
      <c r="H191" s="22">
        <f t="shared" si="82"/>
        <v>45869</v>
      </c>
    </row>
    <row r="192" spans="1:8" ht="15.75" x14ac:dyDescent="0.25">
      <c r="A192" s="23" t="s">
        <v>15</v>
      </c>
      <c r="B192" s="6" t="s">
        <v>3</v>
      </c>
      <c r="C192" s="15">
        <f t="shared" ref="C192:H192" si="83">C181+14</f>
        <v>45876</v>
      </c>
      <c r="D192" s="15">
        <f t="shared" si="83"/>
        <v>45889</v>
      </c>
      <c r="E192" s="15">
        <f t="shared" si="83"/>
        <v>45851</v>
      </c>
      <c r="F192" s="15">
        <f t="shared" si="83"/>
        <v>45864</v>
      </c>
      <c r="G192" s="15">
        <f t="shared" si="83"/>
        <v>45867</v>
      </c>
      <c r="H192" s="22">
        <f t="shared" si="83"/>
        <v>45869</v>
      </c>
    </row>
    <row r="193" spans="1:8" ht="15.75" x14ac:dyDescent="0.25">
      <c r="A193" s="23" t="s">
        <v>26</v>
      </c>
      <c r="B193" s="18" t="s">
        <v>2</v>
      </c>
      <c r="C193" s="15">
        <f t="shared" ref="C193:H193" si="84">C182+14</f>
        <v>45851</v>
      </c>
      <c r="D193" s="15">
        <f t="shared" si="84"/>
        <v>45864</v>
      </c>
      <c r="E193" s="15">
        <f t="shared" si="84"/>
        <v>45851</v>
      </c>
      <c r="F193" s="15">
        <f t="shared" si="84"/>
        <v>45864</v>
      </c>
      <c r="G193" s="15">
        <f t="shared" si="84"/>
        <v>45867</v>
      </c>
      <c r="H193" s="22">
        <f t="shared" si="84"/>
        <v>45869</v>
      </c>
    </row>
    <row r="194" spans="1:8" ht="15.75" x14ac:dyDescent="0.25">
      <c r="A194" s="23" t="s">
        <v>16</v>
      </c>
      <c r="B194" s="6" t="s">
        <v>2</v>
      </c>
      <c r="C194" s="15">
        <f t="shared" ref="C194:G194" si="85">C183+14</f>
        <v>45851</v>
      </c>
      <c r="D194" s="15">
        <f t="shared" si="85"/>
        <v>45864</v>
      </c>
      <c r="E194" s="15">
        <f t="shared" si="85"/>
        <v>45851</v>
      </c>
      <c r="F194" s="15">
        <f t="shared" si="85"/>
        <v>45864</v>
      </c>
      <c r="G194" s="15">
        <f t="shared" si="85"/>
        <v>45867</v>
      </c>
      <c r="H194" s="41">
        <f>H183+14</f>
        <v>45875</v>
      </c>
    </row>
    <row r="195" spans="1:8" ht="15.75" x14ac:dyDescent="0.25">
      <c r="A195" s="23" t="s">
        <v>10</v>
      </c>
      <c r="B195" s="6" t="s">
        <v>2</v>
      </c>
      <c r="C195" s="15">
        <f t="shared" ref="C195:G195" si="86">C184+14</f>
        <v>45851</v>
      </c>
      <c r="D195" s="15">
        <f t="shared" si="86"/>
        <v>45864</v>
      </c>
      <c r="E195" s="15">
        <f t="shared" si="86"/>
        <v>45851</v>
      </c>
      <c r="F195" s="15">
        <f t="shared" si="86"/>
        <v>45864</v>
      </c>
      <c r="G195" s="15">
        <f t="shared" si="86"/>
        <v>45867</v>
      </c>
      <c r="H195" s="42">
        <f>H184+14</f>
        <v>45875.5</v>
      </c>
    </row>
    <row r="196" spans="1:8" ht="16.5" thickBot="1" x14ac:dyDescent="0.3">
      <c r="A196" s="26" t="s">
        <v>17</v>
      </c>
      <c r="B196" s="27" t="s">
        <v>18</v>
      </c>
      <c r="C196" s="30"/>
      <c r="D196" s="28"/>
      <c r="E196" s="28"/>
      <c r="F196" s="28"/>
      <c r="G196" s="28"/>
      <c r="H196" s="29">
        <f>H185+14</f>
        <v>45875</v>
      </c>
    </row>
    <row r="197" spans="1:8" ht="15.75" thickBot="1" x14ac:dyDescent="0.3"/>
    <row r="198" spans="1:8" ht="16.5" thickBot="1" x14ac:dyDescent="0.3">
      <c r="A198" s="24" t="s">
        <v>52</v>
      </c>
      <c r="B198" s="45"/>
      <c r="C198" s="46"/>
      <c r="D198" s="46"/>
      <c r="E198" s="46"/>
      <c r="F198" s="46"/>
      <c r="G198" s="46"/>
      <c r="H198" s="47"/>
    </row>
    <row r="199" spans="1:8" ht="15.75" x14ac:dyDescent="0.25">
      <c r="A199" s="11"/>
      <c r="B199" s="7"/>
      <c r="C199" s="7" t="s">
        <v>21</v>
      </c>
      <c r="D199" s="8" t="s">
        <v>21</v>
      </c>
      <c r="E199" s="48" t="s">
        <v>23</v>
      </c>
      <c r="F199" s="49"/>
      <c r="G199" s="8" t="s">
        <v>6</v>
      </c>
      <c r="H199" s="20" t="s">
        <v>7</v>
      </c>
    </row>
    <row r="200" spans="1:8" ht="16.5" thickBot="1" x14ac:dyDescent="0.3">
      <c r="A200" s="12" t="s">
        <v>11</v>
      </c>
      <c r="B200" s="10" t="s">
        <v>0</v>
      </c>
      <c r="C200" s="10" t="s">
        <v>20</v>
      </c>
      <c r="D200" s="9" t="s">
        <v>22</v>
      </c>
      <c r="E200" s="13" t="s">
        <v>20</v>
      </c>
      <c r="F200" s="14" t="s">
        <v>22</v>
      </c>
      <c r="G200" s="9" t="s">
        <v>1</v>
      </c>
      <c r="H200" s="25" t="s">
        <v>1</v>
      </c>
    </row>
    <row r="201" spans="1:8" ht="15.75" x14ac:dyDescent="0.25">
      <c r="A201" s="21" t="s">
        <v>13</v>
      </c>
      <c r="B201" s="19" t="s">
        <v>4</v>
      </c>
      <c r="C201" s="15">
        <f>C190+14</f>
        <v>45876</v>
      </c>
      <c r="D201" s="15">
        <f>D190+14</f>
        <v>45889</v>
      </c>
      <c r="E201" s="16" t="s">
        <v>25</v>
      </c>
      <c r="F201" s="17" t="s">
        <v>25</v>
      </c>
      <c r="G201" s="15">
        <f>G190+14</f>
        <v>45881</v>
      </c>
      <c r="H201" s="22">
        <f>H190+14</f>
        <v>45883</v>
      </c>
    </row>
    <row r="202" spans="1:8" ht="15.75" x14ac:dyDescent="0.25">
      <c r="A202" s="23" t="s">
        <v>14</v>
      </c>
      <c r="B202" s="6" t="s">
        <v>5</v>
      </c>
      <c r="C202" s="15">
        <f t="shared" ref="C202:D202" si="87">C191+14</f>
        <v>45890</v>
      </c>
      <c r="D202" s="15">
        <f t="shared" si="87"/>
        <v>45903</v>
      </c>
      <c r="E202" s="15">
        <f>E191+14</f>
        <v>45865</v>
      </c>
      <c r="F202" s="15">
        <f>F191+14</f>
        <v>45878</v>
      </c>
      <c r="G202" s="15">
        <f t="shared" ref="G202:H202" si="88">G191+14</f>
        <v>45881</v>
      </c>
      <c r="H202" s="22">
        <f t="shared" si="88"/>
        <v>45883</v>
      </c>
    </row>
    <row r="203" spans="1:8" ht="15.75" x14ac:dyDescent="0.25">
      <c r="A203" s="23" t="s">
        <v>15</v>
      </c>
      <c r="B203" s="6" t="s">
        <v>3</v>
      </c>
      <c r="C203" s="15">
        <f t="shared" ref="C203:H203" si="89">C192+14</f>
        <v>45890</v>
      </c>
      <c r="D203" s="15">
        <f t="shared" si="89"/>
        <v>45903</v>
      </c>
      <c r="E203" s="15">
        <f t="shared" si="89"/>
        <v>45865</v>
      </c>
      <c r="F203" s="15">
        <f t="shared" si="89"/>
        <v>45878</v>
      </c>
      <c r="G203" s="15">
        <f t="shared" si="89"/>
        <v>45881</v>
      </c>
      <c r="H203" s="22">
        <f t="shared" si="89"/>
        <v>45883</v>
      </c>
    </row>
    <row r="204" spans="1:8" ht="15.75" x14ac:dyDescent="0.25">
      <c r="A204" s="23" t="s">
        <v>26</v>
      </c>
      <c r="B204" s="18" t="s">
        <v>2</v>
      </c>
      <c r="C204" s="15">
        <f t="shared" ref="C204:H204" si="90">C193+14</f>
        <v>45865</v>
      </c>
      <c r="D204" s="15">
        <f t="shared" si="90"/>
        <v>45878</v>
      </c>
      <c r="E204" s="15">
        <f t="shared" si="90"/>
        <v>45865</v>
      </c>
      <c r="F204" s="15">
        <f t="shared" si="90"/>
        <v>45878</v>
      </c>
      <c r="G204" s="15">
        <f t="shared" si="90"/>
        <v>45881</v>
      </c>
      <c r="H204" s="22">
        <f t="shared" si="90"/>
        <v>45883</v>
      </c>
    </row>
    <row r="205" spans="1:8" ht="15.75" x14ac:dyDescent="0.25">
      <c r="A205" s="23" t="s">
        <v>16</v>
      </c>
      <c r="B205" s="6" t="s">
        <v>2</v>
      </c>
      <c r="C205" s="15">
        <f t="shared" ref="C205:G205" si="91">C194+14</f>
        <v>45865</v>
      </c>
      <c r="D205" s="15">
        <f t="shared" si="91"/>
        <v>45878</v>
      </c>
      <c r="E205" s="15">
        <f t="shared" si="91"/>
        <v>45865</v>
      </c>
      <c r="F205" s="15">
        <f t="shared" si="91"/>
        <v>45878</v>
      </c>
      <c r="G205" s="15">
        <f t="shared" si="91"/>
        <v>45881</v>
      </c>
      <c r="H205" s="41">
        <f>H194+14</f>
        <v>45889</v>
      </c>
    </row>
    <row r="206" spans="1:8" ht="15.75" x14ac:dyDescent="0.25">
      <c r="A206" s="23" t="s">
        <v>10</v>
      </c>
      <c r="B206" s="6" t="s">
        <v>2</v>
      </c>
      <c r="C206" s="15">
        <f t="shared" ref="C206:G206" si="92">C195+14</f>
        <v>45865</v>
      </c>
      <c r="D206" s="15">
        <f t="shared" si="92"/>
        <v>45878</v>
      </c>
      <c r="E206" s="15">
        <f t="shared" si="92"/>
        <v>45865</v>
      </c>
      <c r="F206" s="15">
        <f t="shared" si="92"/>
        <v>45878</v>
      </c>
      <c r="G206" s="15">
        <f t="shared" si="92"/>
        <v>45881</v>
      </c>
      <c r="H206" s="42">
        <f>H195+14</f>
        <v>45889.5</v>
      </c>
    </row>
    <row r="207" spans="1:8" ht="16.5" thickBot="1" x14ac:dyDescent="0.3">
      <c r="A207" s="26" t="s">
        <v>17</v>
      </c>
      <c r="B207" s="27" t="s">
        <v>18</v>
      </c>
      <c r="C207" s="30"/>
      <c r="D207" s="28"/>
      <c r="E207" s="28"/>
      <c r="F207" s="28"/>
      <c r="G207" s="28"/>
      <c r="H207" s="29">
        <f>H196+14</f>
        <v>45889</v>
      </c>
    </row>
    <row r="208" spans="1:8" ht="15.75" thickBot="1" x14ac:dyDescent="0.3"/>
    <row r="209" spans="1:8" ht="16.5" thickBot="1" x14ac:dyDescent="0.3">
      <c r="A209" s="24" t="s">
        <v>53</v>
      </c>
      <c r="B209" s="45"/>
      <c r="C209" s="46"/>
      <c r="D209" s="46"/>
      <c r="E209" s="46"/>
      <c r="F209" s="46"/>
      <c r="G209" s="46"/>
      <c r="H209" s="47"/>
    </row>
    <row r="210" spans="1:8" ht="15.75" x14ac:dyDescent="0.25">
      <c r="A210" s="11"/>
      <c r="B210" s="7"/>
      <c r="C210" s="7" t="s">
        <v>21</v>
      </c>
      <c r="D210" s="8" t="s">
        <v>21</v>
      </c>
      <c r="E210" s="48" t="s">
        <v>23</v>
      </c>
      <c r="F210" s="49"/>
      <c r="G210" s="8" t="s">
        <v>6</v>
      </c>
      <c r="H210" s="20" t="s">
        <v>7</v>
      </c>
    </row>
    <row r="211" spans="1:8" ht="16.5" thickBot="1" x14ac:dyDescent="0.3">
      <c r="A211" s="12" t="s">
        <v>11</v>
      </c>
      <c r="B211" s="10" t="s">
        <v>0</v>
      </c>
      <c r="C211" s="10" t="s">
        <v>20</v>
      </c>
      <c r="D211" s="9" t="s">
        <v>22</v>
      </c>
      <c r="E211" s="13" t="s">
        <v>20</v>
      </c>
      <c r="F211" s="14" t="s">
        <v>22</v>
      </c>
      <c r="G211" s="9" t="s">
        <v>1</v>
      </c>
      <c r="H211" s="25" t="s">
        <v>1</v>
      </c>
    </row>
    <row r="212" spans="1:8" ht="15.75" x14ac:dyDescent="0.25">
      <c r="A212" s="21" t="s">
        <v>13</v>
      </c>
      <c r="B212" s="19" t="s">
        <v>4</v>
      </c>
      <c r="C212" s="15">
        <f>C201+14</f>
        <v>45890</v>
      </c>
      <c r="D212" s="15">
        <f>D201+14</f>
        <v>45903</v>
      </c>
      <c r="E212" s="16" t="s">
        <v>25</v>
      </c>
      <c r="F212" s="17" t="s">
        <v>25</v>
      </c>
      <c r="G212" s="15">
        <f>G201+14</f>
        <v>45895</v>
      </c>
      <c r="H212" s="22">
        <f>H201+14</f>
        <v>45897</v>
      </c>
    </row>
    <row r="213" spans="1:8" ht="15.75" x14ac:dyDescent="0.25">
      <c r="A213" s="23" t="s">
        <v>14</v>
      </c>
      <c r="B213" s="6" t="s">
        <v>5</v>
      </c>
      <c r="C213" s="15">
        <f t="shared" ref="C213:D213" si="93">C202+14</f>
        <v>45904</v>
      </c>
      <c r="D213" s="15">
        <f t="shared" si="93"/>
        <v>45917</v>
      </c>
      <c r="E213" s="15">
        <f>E202+14</f>
        <v>45879</v>
      </c>
      <c r="F213" s="15">
        <f>F202+14</f>
        <v>45892</v>
      </c>
      <c r="G213" s="15">
        <f t="shared" ref="G213:H213" si="94">G202+14</f>
        <v>45895</v>
      </c>
      <c r="H213" s="22">
        <f t="shared" si="94"/>
        <v>45897</v>
      </c>
    </row>
    <row r="214" spans="1:8" ht="15.75" x14ac:dyDescent="0.25">
      <c r="A214" s="23" t="s">
        <v>15</v>
      </c>
      <c r="B214" s="6" t="s">
        <v>3</v>
      </c>
      <c r="C214" s="15">
        <f t="shared" ref="C214:H214" si="95">C203+14</f>
        <v>45904</v>
      </c>
      <c r="D214" s="15">
        <f t="shared" si="95"/>
        <v>45917</v>
      </c>
      <c r="E214" s="15">
        <f t="shared" si="95"/>
        <v>45879</v>
      </c>
      <c r="F214" s="15">
        <f t="shared" si="95"/>
        <v>45892</v>
      </c>
      <c r="G214" s="15">
        <f t="shared" si="95"/>
        <v>45895</v>
      </c>
      <c r="H214" s="22">
        <f t="shared" si="95"/>
        <v>45897</v>
      </c>
    </row>
    <row r="215" spans="1:8" ht="15.75" x14ac:dyDescent="0.25">
      <c r="A215" s="23" t="s">
        <v>26</v>
      </c>
      <c r="B215" s="18" t="s">
        <v>2</v>
      </c>
      <c r="C215" s="15">
        <f t="shared" ref="C215:H215" si="96">C204+14</f>
        <v>45879</v>
      </c>
      <c r="D215" s="15">
        <f t="shared" si="96"/>
        <v>45892</v>
      </c>
      <c r="E215" s="15">
        <f t="shared" si="96"/>
        <v>45879</v>
      </c>
      <c r="F215" s="15">
        <f t="shared" si="96"/>
        <v>45892</v>
      </c>
      <c r="G215" s="15">
        <f t="shared" si="96"/>
        <v>45895</v>
      </c>
      <c r="H215" s="22">
        <f t="shared" si="96"/>
        <v>45897</v>
      </c>
    </row>
    <row r="216" spans="1:8" ht="15.75" x14ac:dyDescent="0.25">
      <c r="A216" s="23" t="s">
        <v>16</v>
      </c>
      <c r="B216" s="6" t="s">
        <v>2</v>
      </c>
      <c r="C216" s="15">
        <f t="shared" ref="C216:G216" si="97">C205+14</f>
        <v>45879</v>
      </c>
      <c r="D216" s="15">
        <f t="shared" si="97"/>
        <v>45892</v>
      </c>
      <c r="E216" s="15">
        <f t="shared" si="97"/>
        <v>45879</v>
      </c>
      <c r="F216" s="15">
        <f t="shared" si="97"/>
        <v>45892</v>
      </c>
      <c r="G216" s="15">
        <f t="shared" si="97"/>
        <v>45895</v>
      </c>
      <c r="H216" s="41">
        <f>H205+14</f>
        <v>45903</v>
      </c>
    </row>
    <row r="217" spans="1:8" ht="15.75" x14ac:dyDescent="0.25">
      <c r="A217" s="23" t="s">
        <v>10</v>
      </c>
      <c r="B217" s="6" t="s">
        <v>2</v>
      </c>
      <c r="C217" s="15">
        <f t="shared" ref="C217:G217" si="98">C206+14</f>
        <v>45879</v>
      </c>
      <c r="D217" s="15">
        <f t="shared" si="98"/>
        <v>45892</v>
      </c>
      <c r="E217" s="15">
        <f t="shared" si="98"/>
        <v>45879</v>
      </c>
      <c r="F217" s="15">
        <f t="shared" si="98"/>
        <v>45892</v>
      </c>
      <c r="G217" s="15">
        <f t="shared" si="98"/>
        <v>45895</v>
      </c>
      <c r="H217" s="42">
        <f>H206+14</f>
        <v>45903.5</v>
      </c>
    </row>
    <row r="218" spans="1:8" ht="16.5" thickBot="1" x14ac:dyDescent="0.3">
      <c r="A218" s="26" t="s">
        <v>17</v>
      </c>
      <c r="B218" s="27" t="s">
        <v>18</v>
      </c>
      <c r="C218" s="30"/>
      <c r="D218" s="28"/>
      <c r="E218" s="28"/>
      <c r="F218" s="28"/>
      <c r="G218" s="28"/>
      <c r="H218" s="29">
        <f>H207+14</f>
        <v>45903</v>
      </c>
    </row>
    <row r="219" spans="1:8" ht="15.75" thickBot="1" x14ac:dyDescent="0.3"/>
    <row r="220" spans="1:8" ht="16.5" thickBot="1" x14ac:dyDescent="0.3">
      <c r="A220" s="24" t="s">
        <v>54</v>
      </c>
      <c r="B220" s="45"/>
      <c r="C220" s="46"/>
      <c r="D220" s="46"/>
      <c r="E220" s="46"/>
      <c r="F220" s="46"/>
      <c r="G220" s="46"/>
      <c r="H220" s="47"/>
    </row>
    <row r="221" spans="1:8" ht="15.75" x14ac:dyDescent="0.25">
      <c r="A221" s="11"/>
      <c r="B221" s="7"/>
      <c r="C221" s="7" t="s">
        <v>21</v>
      </c>
      <c r="D221" s="8" t="s">
        <v>21</v>
      </c>
      <c r="E221" s="48" t="s">
        <v>23</v>
      </c>
      <c r="F221" s="49"/>
      <c r="G221" s="8" t="s">
        <v>6</v>
      </c>
      <c r="H221" s="20" t="s">
        <v>7</v>
      </c>
    </row>
    <row r="222" spans="1:8" ht="16.5" thickBot="1" x14ac:dyDescent="0.3">
      <c r="A222" s="12" t="s">
        <v>11</v>
      </c>
      <c r="B222" s="10" t="s">
        <v>0</v>
      </c>
      <c r="C222" s="10" t="s">
        <v>20</v>
      </c>
      <c r="D222" s="9" t="s">
        <v>22</v>
      </c>
      <c r="E222" s="13" t="s">
        <v>20</v>
      </c>
      <c r="F222" s="14" t="s">
        <v>22</v>
      </c>
      <c r="G222" s="9" t="s">
        <v>1</v>
      </c>
      <c r="H222" s="25" t="s">
        <v>1</v>
      </c>
    </row>
    <row r="223" spans="1:8" ht="15.75" x14ac:dyDescent="0.25">
      <c r="A223" s="21" t="s">
        <v>13</v>
      </c>
      <c r="B223" s="19" t="s">
        <v>4</v>
      </c>
      <c r="C223" s="15">
        <f>C212+14</f>
        <v>45904</v>
      </c>
      <c r="D223" s="15">
        <f>D212+14</f>
        <v>45917</v>
      </c>
      <c r="E223" s="16" t="s">
        <v>25</v>
      </c>
      <c r="F223" s="17" t="s">
        <v>25</v>
      </c>
      <c r="G223" s="15">
        <f>G212+14</f>
        <v>45909</v>
      </c>
      <c r="H223" s="22">
        <f>H212+14</f>
        <v>45911</v>
      </c>
    </row>
    <row r="224" spans="1:8" ht="15.75" x14ac:dyDescent="0.25">
      <c r="A224" s="23" t="s">
        <v>14</v>
      </c>
      <c r="B224" s="6" t="s">
        <v>5</v>
      </c>
      <c r="C224" s="15">
        <f t="shared" ref="C224:D224" si="99">C213+14</f>
        <v>45918</v>
      </c>
      <c r="D224" s="15">
        <f t="shared" si="99"/>
        <v>45931</v>
      </c>
      <c r="E224" s="15">
        <f>E213+14</f>
        <v>45893</v>
      </c>
      <c r="F224" s="15">
        <f>F213+14</f>
        <v>45906</v>
      </c>
      <c r="G224" s="15">
        <f t="shared" ref="G224:H224" si="100">G213+14</f>
        <v>45909</v>
      </c>
      <c r="H224" s="22">
        <f t="shared" si="100"/>
        <v>45911</v>
      </c>
    </row>
    <row r="225" spans="1:8" ht="15.75" x14ac:dyDescent="0.25">
      <c r="A225" s="23" t="s">
        <v>15</v>
      </c>
      <c r="B225" s="6" t="s">
        <v>3</v>
      </c>
      <c r="C225" s="15">
        <f t="shared" ref="C225:H225" si="101">C214+14</f>
        <v>45918</v>
      </c>
      <c r="D225" s="15">
        <f t="shared" si="101"/>
        <v>45931</v>
      </c>
      <c r="E225" s="15">
        <f t="shared" si="101"/>
        <v>45893</v>
      </c>
      <c r="F225" s="15">
        <f t="shared" si="101"/>
        <v>45906</v>
      </c>
      <c r="G225" s="15">
        <f t="shared" si="101"/>
        <v>45909</v>
      </c>
      <c r="H225" s="22">
        <f t="shared" si="101"/>
        <v>45911</v>
      </c>
    </row>
    <row r="226" spans="1:8" ht="15.75" x14ac:dyDescent="0.25">
      <c r="A226" s="23" t="s">
        <v>26</v>
      </c>
      <c r="B226" s="18" t="s">
        <v>2</v>
      </c>
      <c r="C226" s="15">
        <f t="shared" ref="C226:H226" si="102">C215+14</f>
        <v>45893</v>
      </c>
      <c r="D226" s="15">
        <f t="shared" si="102"/>
        <v>45906</v>
      </c>
      <c r="E226" s="15">
        <f t="shared" si="102"/>
        <v>45893</v>
      </c>
      <c r="F226" s="15">
        <f t="shared" si="102"/>
        <v>45906</v>
      </c>
      <c r="G226" s="15">
        <f t="shared" si="102"/>
        <v>45909</v>
      </c>
      <c r="H226" s="22">
        <f t="shared" si="102"/>
        <v>45911</v>
      </c>
    </row>
    <row r="227" spans="1:8" ht="15.75" x14ac:dyDescent="0.25">
      <c r="A227" s="23" t="s">
        <v>16</v>
      </c>
      <c r="B227" s="6" t="s">
        <v>2</v>
      </c>
      <c r="C227" s="15">
        <f t="shared" ref="C227:G227" si="103">C216+14</f>
        <v>45893</v>
      </c>
      <c r="D227" s="15">
        <f t="shared" si="103"/>
        <v>45906</v>
      </c>
      <c r="E227" s="15">
        <f t="shared" si="103"/>
        <v>45893</v>
      </c>
      <c r="F227" s="15">
        <f t="shared" si="103"/>
        <v>45906</v>
      </c>
      <c r="G227" s="15">
        <f t="shared" si="103"/>
        <v>45909</v>
      </c>
      <c r="H227" s="41">
        <f>H216+14</f>
        <v>45917</v>
      </c>
    </row>
    <row r="228" spans="1:8" ht="15.75" x14ac:dyDescent="0.25">
      <c r="A228" s="23" t="s">
        <v>10</v>
      </c>
      <c r="B228" s="6" t="s">
        <v>2</v>
      </c>
      <c r="C228" s="15">
        <f t="shared" ref="C228:G228" si="104">C217+14</f>
        <v>45893</v>
      </c>
      <c r="D228" s="15">
        <f t="shared" si="104"/>
        <v>45906</v>
      </c>
      <c r="E228" s="15">
        <f t="shared" si="104"/>
        <v>45893</v>
      </c>
      <c r="F228" s="15">
        <f t="shared" si="104"/>
        <v>45906</v>
      </c>
      <c r="G228" s="15">
        <f t="shared" si="104"/>
        <v>45909</v>
      </c>
      <c r="H228" s="42">
        <f>H217+14</f>
        <v>45917.5</v>
      </c>
    </row>
    <row r="229" spans="1:8" ht="16.5" thickBot="1" x14ac:dyDescent="0.3">
      <c r="A229" s="26" t="s">
        <v>17</v>
      </c>
      <c r="B229" s="27" t="s">
        <v>18</v>
      </c>
      <c r="C229" s="30"/>
      <c r="D229" s="28"/>
      <c r="E229" s="28"/>
      <c r="F229" s="28"/>
      <c r="G229" s="28"/>
      <c r="H229" s="29">
        <f>H218+14</f>
        <v>45917</v>
      </c>
    </row>
    <row r="230" spans="1:8" ht="15.75" thickBot="1" x14ac:dyDescent="0.3"/>
    <row r="231" spans="1:8" ht="16.5" thickBot="1" x14ac:dyDescent="0.3">
      <c r="A231" s="24" t="s">
        <v>55</v>
      </c>
      <c r="B231" s="45"/>
      <c r="C231" s="46"/>
      <c r="D231" s="46"/>
      <c r="E231" s="46"/>
      <c r="F231" s="46"/>
      <c r="G231" s="46"/>
      <c r="H231" s="47"/>
    </row>
    <row r="232" spans="1:8" ht="15.75" x14ac:dyDescent="0.25">
      <c r="A232" s="11"/>
      <c r="B232" s="7"/>
      <c r="C232" s="7" t="s">
        <v>21</v>
      </c>
      <c r="D232" s="8" t="s">
        <v>21</v>
      </c>
      <c r="E232" s="48" t="s">
        <v>23</v>
      </c>
      <c r="F232" s="49"/>
      <c r="G232" s="8" t="s">
        <v>6</v>
      </c>
      <c r="H232" s="20" t="s">
        <v>7</v>
      </c>
    </row>
    <row r="233" spans="1:8" ht="16.5" thickBot="1" x14ac:dyDescent="0.3">
      <c r="A233" s="12" t="s">
        <v>11</v>
      </c>
      <c r="B233" s="10" t="s">
        <v>0</v>
      </c>
      <c r="C233" s="10" t="s">
        <v>20</v>
      </c>
      <c r="D233" s="9" t="s">
        <v>22</v>
      </c>
      <c r="E233" s="13" t="s">
        <v>20</v>
      </c>
      <c r="F233" s="14" t="s">
        <v>22</v>
      </c>
      <c r="G233" s="9" t="s">
        <v>1</v>
      </c>
      <c r="H233" s="25" t="s">
        <v>1</v>
      </c>
    </row>
    <row r="234" spans="1:8" ht="15.75" x14ac:dyDescent="0.25">
      <c r="A234" s="31" t="s">
        <v>33</v>
      </c>
      <c r="B234" s="32" t="s">
        <v>27</v>
      </c>
      <c r="C234" s="32"/>
      <c r="D234" s="33" t="s">
        <v>34</v>
      </c>
      <c r="E234" s="33" t="s">
        <v>25</v>
      </c>
      <c r="F234" s="32" t="s">
        <v>25</v>
      </c>
      <c r="G234" s="34"/>
      <c r="H234" s="39">
        <v>45980</v>
      </c>
    </row>
    <row r="235" spans="1:8" ht="15.75" x14ac:dyDescent="0.25">
      <c r="A235" s="31" t="s">
        <v>28</v>
      </c>
      <c r="B235" s="32" t="s">
        <v>27</v>
      </c>
      <c r="C235" s="32"/>
      <c r="D235" s="33" t="s">
        <v>30</v>
      </c>
      <c r="E235" s="33" t="s">
        <v>25</v>
      </c>
      <c r="F235" s="32" t="s">
        <v>25</v>
      </c>
      <c r="G235" s="34"/>
      <c r="H235" s="39" t="s">
        <v>72</v>
      </c>
    </row>
    <row r="236" spans="1:8" ht="15.75" x14ac:dyDescent="0.25">
      <c r="A236" s="21" t="s">
        <v>13</v>
      </c>
      <c r="B236" s="19" t="s">
        <v>4</v>
      </c>
      <c r="C236" s="15">
        <f>C223+14</f>
        <v>45918</v>
      </c>
      <c r="D236" s="15">
        <f>D223+14</f>
        <v>45931</v>
      </c>
      <c r="E236" s="16" t="s">
        <v>25</v>
      </c>
      <c r="F236" s="17" t="s">
        <v>25</v>
      </c>
      <c r="G236" s="15">
        <f>G223+14</f>
        <v>45923</v>
      </c>
      <c r="H236" s="22">
        <f>H223+14</f>
        <v>45925</v>
      </c>
    </row>
    <row r="237" spans="1:8" ht="15.75" x14ac:dyDescent="0.25">
      <c r="A237" s="23" t="s">
        <v>14</v>
      </c>
      <c r="B237" s="6" t="s">
        <v>5</v>
      </c>
      <c r="C237" s="15">
        <f t="shared" ref="C237:D237" si="105">C224+14</f>
        <v>45932</v>
      </c>
      <c r="D237" s="15">
        <f t="shared" si="105"/>
        <v>45945</v>
      </c>
      <c r="E237" s="15">
        <f>E224+14</f>
        <v>45907</v>
      </c>
      <c r="F237" s="15">
        <f>F224+14</f>
        <v>45920</v>
      </c>
      <c r="G237" s="15">
        <f t="shared" ref="G237:H241" si="106">G224+14</f>
        <v>45923</v>
      </c>
      <c r="H237" s="22">
        <f t="shared" si="106"/>
        <v>45925</v>
      </c>
    </row>
    <row r="238" spans="1:8" ht="15.75" x14ac:dyDescent="0.25">
      <c r="A238" s="23" t="s">
        <v>15</v>
      </c>
      <c r="B238" s="6" t="s">
        <v>3</v>
      </c>
      <c r="C238" s="15">
        <f t="shared" ref="C238:F238" si="107">C225+14</f>
        <v>45932</v>
      </c>
      <c r="D238" s="15">
        <f t="shared" si="107"/>
        <v>45945</v>
      </c>
      <c r="E238" s="15">
        <f t="shared" si="107"/>
        <v>45907</v>
      </c>
      <c r="F238" s="15">
        <f t="shared" si="107"/>
        <v>45920</v>
      </c>
      <c r="G238" s="15">
        <f t="shared" si="106"/>
        <v>45923</v>
      </c>
      <c r="H238" s="22">
        <f t="shared" si="106"/>
        <v>45925</v>
      </c>
    </row>
    <row r="239" spans="1:8" ht="15.75" x14ac:dyDescent="0.25">
      <c r="A239" s="23" t="s">
        <v>26</v>
      </c>
      <c r="B239" s="18" t="s">
        <v>2</v>
      </c>
      <c r="C239" s="15">
        <f t="shared" ref="C239:F239" si="108">C226+14</f>
        <v>45907</v>
      </c>
      <c r="D239" s="15">
        <f t="shared" si="108"/>
        <v>45920</v>
      </c>
      <c r="E239" s="15">
        <f t="shared" si="108"/>
        <v>45907</v>
      </c>
      <c r="F239" s="15">
        <f t="shared" si="108"/>
        <v>45920</v>
      </c>
      <c r="G239" s="15">
        <f t="shared" si="106"/>
        <v>45923</v>
      </c>
      <c r="H239" s="22">
        <f t="shared" si="106"/>
        <v>45925</v>
      </c>
    </row>
    <row r="240" spans="1:8" ht="15.75" x14ac:dyDescent="0.25">
      <c r="A240" s="23" t="s">
        <v>16</v>
      </c>
      <c r="B240" s="6" t="s">
        <v>2</v>
      </c>
      <c r="C240" s="15">
        <f t="shared" ref="C240:F240" si="109">C227+14</f>
        <v>45907</v>
      </c>
      <c r="D240" s="15">
        <f t="shared" si="109"/>
        <v>45920</v>
      </c>
      <c r="E240" s="15">
        <f t="shared" si="109"/>
        <v>45907</v>
      </c>
      <c r="F240" s="15">
        <f t="shared" si="109"/>
        <v>45920</v>
      </c>
      <c r="G240" s="15">
        <f t="shared" si="106"/>
        <v>45923</v>
      </c>
      <c r="H240" s="22">
        <f t="shared" si="106"/>
        <v>45931</v>
      </c>
    </row>
    <row r="241" spans="1:8" ht="15.75" x14ac:dyDescent="0.25">
      <c r="A241" s="23" t="s">
        <v>10</v>
      </c>
      <c r="B241" s="6" t="s">
        <v>2</v>
      </c>
      <c r="C241" s="15">
        <f t="shared" ref="C241:F241" si="110">C228+14</f>
        <v>45907</v>
      </c>
      <c r="D241" s="15">
        <f t="shared" si="110"/>
        <v>45920</v>
      </c>
      <c r="E241" s="15">
        <f t="shared" si="110"/>
        <v>45907</v>
      </c>
      <c r="F241" s="15">
        <f t="shared" si="110"/>
        <v>45920</v>
      </c>
      <c r="G241" s="15">
        <f t="shared" si="106"/>
        <v>45923</v>
      </c>
      <c r="H241" s="40">
        <f t="shared" si="106"/>
        <v>45931.5</v>
      </c>
    </row>
    <row r="242" spans="1:8" ht="16.5" thickBot="1" x14ac:dyDescent="0.3">
      <c r="A242" s="26" t="s">
        <v>17</v>
      </c>
      <c r="B242" s="27" t="s">
        <v>18</v>
      </c>
      <c r="C242" s="30"/>
      <c r="D242" s="28"/>
      <c r="E242" s="28"/>
      <c r="F242" s="28"/>
      <c r="G242" s="28"/>
      <c r="H242" s="22">
        <f t="shared" ref="H242" si="111">H229+14</f>
        <v>45931</v>
      </c>
    </row>
    <row r="243" spans="1:8" ht="15.75" thickBot="1" x14ac:dyDescent="0.3"/>
    <row r="244" spans="1:8" ht="16.5" thickBot="1" x14ac:dyDescent="0.3">
      <c r="A244" s="24" t="s">
        <v>56</v>
      </c>
      <c r="B244" s="45"/>
      <c r="C244" s="46"/>
      <c r="D244" s="46"/>
      <c r="E244" s="46"/>
      <c r="F244" s="46"/>
      <c r="G244" s="46"/>
      <c r="H244" s="47"/>
    </row>
    <row r="245" spans="1:8" ht="15.75" x14ac:dyDescent="0.25">
      <c r="A245" s="11"/>
      <c r="B245" s="7"/>
      <c r="C245" s="7" t="s">
        <v>21</v>
      </c>
      <c r="D245" s="8" t="s">
        <v>21</v>
      </c>
      <c r="E245" s="48" t="s">
        <v>23</v>
      </c>
      <c r="F245" s="49"/>
      <c r="G245" s="8" t="s">
        <v>6</v>
      </c>
      <c r="H245" s="20" t="s">
        <v>7</v>
      </c>
    </row>
    <row r="246" spans="1:8" ht="16.5" thickBot="1" x14ac:dyDescent="0.3">
      <c r="A246" s="12" t="s">
        <v>11</v>
      </c>
      <c r="B246" s="10" t="s">
        <v>0</v>
      </c>
      <c r="C246" s="10" t="s">
        <v>20</v>
      </c>
      <c r="D246" s="9" t="s">
        <v>22</v>
      </c>
      <c r="E246" s="13" t="s">
        <v>20</v>
      </c>
      <c r="F246" s="14" t="s">
        <v>22</v>
      </c>
      <c r="G246" s="9" t="s">
        <v>1</v>
      </c>
      <c r="H246" s="25" t="s">
        <v>1</v>
      </c>
    </row>
    <row r="247" spans="1:8" ht="15.75" x14ac:dyDescent="0.25">
      <c r="A247" s="21" t="s">
        <v>13</v>
      </c>
      <c r="B247" s="19" t="s">
        <v>4</v>
      </c>
      <c r="C247" s="15">
        <f t="shared" ref="C247:D252" si="112">C236+14</f>
        <v>45932</v>
      </c>
      <c r="D247" s="15">
        <f t="shared" si="112"/>
        <v>45945</v>
      </c>
      <c r="E247" s="16" t="s">
        <v>25</v>
      </c>
      <c r="F247" s="17" t="s">
        <v>25</v>
      </c>
      <c r="G247" s="15">
        <f t="shared" ref="G247:H252" si="113">G236+14</f>
        <v>45937</v>
      </c>
      <c r="H247" s="22">
        <f>H236+14</f>
        <v>45939</v>
      </c>
    </row>
    <row r="248" spans="1:8" ht="15.75" x14ac:dyDescent="0.25">
      <c r="A248" s="23" t="s">
        <v>14</v>
      </c>
      <c r="B248" s="6" t="s">
        <v>5</v>
      </c>
      <c r="C248" s="15">
        <f t="shared" si="112"/>
        <v>45946</v>
      </c>
      <c r="D248" s="15">
        <f t="shared" si="112"/>
        <v>45959</v>
      </c>
      <c r="E248" s="15">
        <f t="shared" ref="E248:F252" si="114">E237+14</f>
        <v>45921</v>
      </c>
      <c r="F248" s="15">
        <f t="shared" si="114"/>
        <v>45934</v>
      </c>
      <c r="G248" s="15">
        <f t="shared" si="113"/>
        <v>45937</v>
      </c>
      <c r="H248" s="22">
        <f t="shared" si="113"/>
        <v>45939</v>
      </c>
    </row>
    <row r="249" spans="1:8" ht="15.75" x14ac:dyDescent="0.25">
      <c r="A249" s="23" t="s">
        <v>15</v>
      </c>
      <c r="B249" s="6" t="s">
        <v>3</v>
      </c>
      <c r="C249" s="15">
        <f t="shared" si="112"/>
        <v>45946</v>
      </c>
      <c r="D249" s="15">
        <f t="shared" si="112"/>
        <v>45959</v>
      </c>
      <c r="E249" s="15">
        <f t="shared" si="114"/>
        <v>45921</v>
      </c>
      <c r="F249" s="15">
        <f t="shared" si="114"/>
        <v>45934</v>
      </c>
      <c r="G249" s="15">
        <f t="shared" si="113"/>
        <v>45937</v>
      </c>
      <c r="H249" s="22">
        <f t="shared" si="113"/>
        <v>45939</v>
      </c>
    </row>
    <row r="250" spans="1:8" ht="15.75" x14ac:dyDescent="0.25">
      <c r="A250" s="23" t="s">
        <v>26</v>
      </c>
      <c r="B250" s="18" t="s">
        <v>2</v>
      </c>
      <c r="C250" s="15">
        <f t="shared" si="112"/>
        <v>45921</v>
      </c>
      <c r="D250" s="15">
        <f t="shared" si="112"/>
        <v>45934</v>
      </c>
      <c r="E250" s="15">
        <f t="shared" si="114"/>
        <v>45921</v>
      </c>
      <c r="F250" s="15">
        <f t="shared" si="114"/>
        <v>45934</v>
      </c>
      <c r="G250" s="15">
        <f t="shared" si="113"/>
        <v>45937</v>
      </c>
      <c r="H250" s="22">
        <f t="shared" si="113"/>
        <v>45939</v>
      </c>
    </row>
    <row r="251" spans="1:8" ht="15.75" x14ac:dyDescent="0.25">
      <c r="A251" s="23" t="s">
        <v>16</v>
      </c>
      <c r="B251" s="6" t="s">
        <v>2</v>
      </c>
      <c r="C251" s="15">
        <f t="shared" si="112"/>
        <v>45921</v>
      </c>
      <c r="D251" s="15">
        <f t="shared" si="112"/>
        <v>45934</v>
      </c>
      <c r="E251" s="15">
        <f t="shared" si="114"/>
        <v>45921</v>
      </c>
      <c r="F251" s="15">
        <f t="shared" si="114"/>
        <v>45934</v>
      </c>
      <c r="G251" s="15">
        <f t="shared" si="113"/>
        <v>45937</v>
      </c>
      <c r="H251" s="22">
        <f>H240+14</f>
        <v>45945</v>
      </c>
    </row>
    <row r="252" spans="1:8" ht="15.75" x14ac:dyDescent="0.25">
      <c r="A252" s="23" t="s">
        <v>10</v>
      </c>
      <c r="B252" s="6" t="s">
        <v>2</v>
      </c>
      <c r="C252" s="15">
        <f t="shared" si="112"/>
        <v>45921</v>
      </c>
      <c r="D252" s="15">
        <f t="shared" si="112"/>
        <v>45934</v>
      </c>
      <c r="E252" s="15">
        <f t="shared" si="114"/>
        <v>45921</v>
      </c>
      <c r="F252" s="15">
        <f t="shared" si="114"/>
        <v>45934</v>
      </c>
      <c r="G252" s="15">
        <f t="shared" si="113"/>
        <v>45937</v>
      </c>
      <c r="H252" s="40">
        <f>H241+14</f>
        <v>45945.5</v>
      </c>
    </row>
    <row r="253" spans="1:8" ht="16.5" thickBot="1" x14ac:dyDescent="0.3">
      <c r="A253" s="26" t="s">
        <v>17</v>
      </c>
      <c r="B253" s="27" t="s">
        <v>18</v>
      </c>
      <c r="C253" s="30"/>
      <c r="D253" s="28"/>
      <c r="E253" s="28"/>
      <c r="F253" s="28"/>
      <c r="G253" s="28"/>
      <c r="H253" s="22">
        <f>H242+14</f>
        <v>45945</v>
      </c>
    </row>
    <row r="254" spans="1:8" ht="15.75" thickBot="1" x14ac:dyDescent="0.3"/>
    <row r="255" spans="1:8" ht="16.5" thickBot="1" x14ac:dyDescent="0.3">
      <c r="A255" s="24" t="s">
        <v>57</v>
      </c>
      <c r="B255" s="45"/>
      <c r="C255" s="46"/>
      <c r="D255" s="46"/>
      <c r="E255" s="46"/>
      <c r="F255" s="46"/>
      <c r="G255" s="46"/>
      <c r="H255" s="47"/>
    </row>
    <row r="256" spans="1:8" ht="15.75" x14ac:dyDescent="0.25">
      <c r="A256" s="11"/>
      <c r="B256" s="7"/>
      <c r="C256" s="7" t="s">
        <v>21</v>
      </c>
      <c r="D256" s="8" t="s">
        <v>21</v>
      </c>
      <c r="E256" s="48" t="s">
        <v>23</v>
      </c>
      <c r="F256" s="49"/>
      <c r="G256" s="8" t="s">
        <v>6</v>
      </c>
      <c r="H256" s="20" t="s">
        <v>7</v>
      </c>
    </row>
    <row r="257" spans="1:8" ht="16.5" thickBot="1" x14ac:dyDescent="0.3">
      <c r="A257" s="12" t="s">
        <v>11</v>
      </c>
      <c r="B257" s="10" t="s">
        <v>0</v>
      </c>
      <c r="C257" s="10" t="s">
        <v>20</v>
      </c>
      <c r="D257" s="9" t="s">
        <v>22</v>
      </c>
      <c r="E257" s="13" t="s">
        <v>20</v>
      </c>
      <c r="F257" s="14" t="s">
        <v>22</v>
      </c>
      <c r="G257" s="9" t="s">
        <v>1</v>
      </c>
      <c r="H257" s="25" t="s">
        <v>1</v>
      </c>
    </row>
    <row r="258" spans="1:8" ht="15.75" x14ac:dyDescent="0.25">
      <c r="A258" s="21" t="s">
        <v>13</v>
      </c>
      <c r="B258" s="19" t="s">
        <v>4</v>
      </c>
      <c r="C258" s="15">
        <f>C247+14</f>
        <v>45946</v>
      </c>
      <c r="D258" s="15">
        <f>D247+14</f>
        <v>45959</v>
      </c>
      <c r="E258" s="16" t="s">
        <v>25</v>
      </c>
      <c r="F258" s="17" t="s">
        <v>25</v>
      </c>
      <c r="G258" s="15">
        <f>G247+14</f>
        <v>45951</v>
      </c>
      <c r="H258" s="22">
        <f>H247+14</f>
        <v>45953</v>
      </c>
    </row>
    <row r="259" spans="1:8" ht="15.75" x14ac:dyDescent="0.25">
      <c r="A259" s="23" t="s">
        <v>14</v>
      </c>
      <c r="B259" s="6" t="s">
        <v>5</v>
      </c>
      <c r="C259" s="15">
        <f t="shared" ref="C259:D259" si="115">C248+14</f>
        <v>45960</v>
      </c>
      <c r="D259" s="15">
        <f t="shared" si="115"/>
        <v>45973</v>
      </c>
      <c r="E259" s="15">
        <f>E248+14</f>
        <v>45935</v>
      </c>
      <c r="F259" s="15">
        <f>F248+14</f>
        <v>45948</v>
      </c>
      <c r="G259" s="15">
        <f t="shared" ref="G259:H259" si="116">G248+14</f>
        <v>45951</v>
      </c>
      <c r="H259" s="22">
        <f t="shared" si="116"/>
        <v>45953</v>
      </c>
    </row>
    <row r="260" spans="1:8" ht="15.75" x14ac:dyDescent="0.25">
      <c r="A260" s="23" t="s">
        <v>15</v>
      </c>
      <c r="B260" s="6" t="s">
        <v>3</v>
      </c>
      <c r="C260" s="15">
        <f t="shared" ref="C260:H260" si="117">C249+14</f>
        <v>45960</v>
      </c>
      <c r="D260" s="15">
        <f t="shared" si="117"/>
        <v>45973</v>
      </c>
      <c r="E260" s="15">
        <f t="shared" si="117"/>
        <v>45935</v>
      </c>
      <c r="F260" s="15">
        <f t="shared" si="117"/>
        <v>45948</v>
      </c>
      <c r="G260" s="15">
        <f t="shared" si="117"/>
        <v>45951</v>
      </c>
      <c r="H260" s="22">
        <f t="shared" si="117"/>
        <v>45953</v>
      </c>
    </row>
    <row r="261" spans="1:8" ht="15.75" x14ac:dyDescent="0.25">
      <c r="A261" s="23" t="s">
        <v>26</v>
      </c>
      <c r="B261" s="18" t="s">
        <v>2</v>
      </c>
      <c r="C261" s="15">
        <f t="shared" ref="C261:H261" si="118">C250+14</f>
        <v>45935</v>
      </c>
      <c r="D261" s="15">
        <f t="shared" si="118"/>
        <v>45948</v>
      </c>
      <c r="E261" s="15">
        <f t="shared" si="118"/>
        <v>45935</v>
      </c>
      <c r="F261" s="15">
        <f t="shared" si="118"/>
        <v>45948</v>
      </c>
      <c r="G261" s="15">
        <f t="shared" si="118"/>
        <v>45951</v>
      </c>
      <c r="H261" s="22">
        <f t="shared" si="118"/>
        <v>45953</v>
      </c>
    </row>
    <row r="262" spans="1:8" ht="15.75" x14ac:dyDescent="0.25">
      <c r="A262" s="23" t="s">
        <v>16</v>
      </c>
      <c r="B262" s="6" t="s">
        <v>2</v>
      </c>
      <c r="C262" s="15">
        <f t="shared" ref="C262:G262" si="119">C251+14</f>
        <v>45935</v>
      </c>
      <c r="D262" s="15">
        <f t="shared" si="119"/>
        <v>45948</v>
      </c>
      <c r="E262" s="15">
        <f t="shared" si="119"/>
        <v>45935</v>
      </c>
      <c r="F262" s="15">
        <f t="shared" si="119"/>
        <v>45948</v>
      </c>
      <c r="G262" s="15">
        <f t="shared" si="119"/>
        <v>45951</v>
      </c>
      <c r="H262" s="41">
        <f>H251+14</f>
        <v>45959</v>
      </c>
    </row>
    <row r="263" spans="1:8" ht="15.75" x14ac:dyDescent="0.25">
      <c r="A263" s="23" t="s">
        <v>10</v>
      </c>
      <c r="B263" s="6" t="s">
        <v>2</v>
      </c>
      <c r="C263" s="15">
        <f t="shared" ref="C263:G263" si="120">C252+14</f>
        <v>45935</v>
      </c>
      <c r="D263" s="15">
        <f t="shared" si="120"/>
        <v>45948</v>
      </c>
      <c r="E263" s="15">
        <f t="shared" si="120"/>
        <v>45935</v>
      </c>
      <c r="F263" s="15">
        <f t="shared" si="120"/>
        <v>45948</v>
      </c>
      <c r="G263" s="15">
        <f t="shared" si="120"/>
        <v>45951</v>
      </c>
      <c r="H263" s="42">
        <f>H252+14</f>
        <v>45959.5</v>
      </c>
    </row>
    <row r="264" spans="1:8" ht="16.5" thickBot="1" x14ac:dyDescent="0.3">
      <c r="A264" s="26" t="s">
        <v>17</v>
      </c>
      <c r="B264" s="27" t="s">
        <v>18</v>
      </c>
      <c r="C264" s="30"/>
      <c r="D264" s="28"/>
      <c r="E264" s="28"/>
      <c r="F264" s="28"/>
      <c r="G264" s="28"/>
      <c r="H264" s="29">
        <f>H253+14</f>
        <v>45959</v>
      </c>
    </row>
    <row r="265" spans="1:8" ht="15.75" thickBot="1" x14ac:dyDescent="0.3"/>
    <row r="266" spans="1:8" ht="16.5" thickBot="1" x14ac:dyDescent="0.3">
      <c r="A266" s="24" t="s">
        <v>58</v>
      </c>
      <c r="B266" s="45"/>
      <c r="C266" s="46"/>
      <c r="D266" s="46"/>
      <c r="E266" s="46"/>
      <c r="F266" s="46"/>
      <c r="G266" s="46"/>
      <c r="H266" s="47"/>
    </row>
    <row r="267" spans="1:8" ht="15.75" x14ac:dyDescent="0.25">
      <c r="A267" s="11"/>
      <c r="B267" s="7"/>
      <c r="C267" s="7" t="s">
        <v>21</v>
      </c>
      <c r="D267" s="8" t="s">
        <v>21</v>
      </c>
      <c r="E267" s="48" t="s">
        <v>23</v>
      </c>
      <c r="F267" s="49"/>
      <c r="G267" s="8" t="s">
        <v>6</v>
      </c>
      <c r="H267" s="20" t="s">
        <v>7</v>
      </c>
    </row>
    <row r="268" spans="1:8" ht="16.5" thickBot="1" x14ac:dyDescent="0.3">
      <c r="A268" s="12" t="s">
        <v>11</v>
      </c>
      <c r="B268" s="10" t="s">
        <v>0</v>
      </c>
      <c r="C268" s="10" t="s">
        <v>20</v>
      </c>
      <c r="D268" s="9" t="s">
        <v>22</v>
      </c>
      <c r="E268" s="13" t="s">
        <v>20</v>
      </c>
      <c r="F268" s="14" t="s">
        <v>22</v>
      </c>
      <c r="G268" s="9" t="s">
        <v>1</v>
      </c>
      <c r="H268" s="25" t="s">
        <v>1</v>
      </c>
    </row>
    <row r="269" spans="1:8" ht="15.75" x14ac:dyDescent="0.25">
      <c r="A269" s="31" t="s">
        <v>33</v>
      </c>
      <c r="B269" s="32" t="s">
        <v>27</v>
      </c>
      <c r="C269" s="32"/>
      <c r="D269" s="33" t="s">
        <v>34</v>
      </c>
      <c r="E269" s="33" t="s">
        <v>25</v>
      </c>
      <c r="F269" s="32" t="s">
        <v>25</v>
      </c>
      <c r="G269" s="34"/>
      <c r="H269" s="39">
        <v>45980</v>
      </c>
    </row>
    <row r="270" spans="1:8" ht="15.75" x14ac:dyDescent="0.25">
      <c r="A270" s="31" t="s">
        <v>28</v>
      </c>
      <c r="B270" s="32" t="s">
        <v>27</v>
      </c>
      <c r="C270" s="32"/>
      <c r="D270" s="33" t="s">
        <v>30</v>
      </c>
      <c r="E270" s="33" t="s">
        <v>25</v>
      </c>
      <c r="F270" s="32" t="s">
        <v>25</v>
      </c>
      <c r="G270" s="34"/>
      <c r="H270" s="39" t="s">
        <v>72</v>
      </c>
    </row>
    <row r="271" spans="1:8" ht="15.75" x14ac:dyDescent="0.25">
      <c r="A271" s="21" t="s">
        <v>13</v>
      </c>
      <c r="B271" s="19" t="s">
        <v>4</v>
      </c>
      <c r="C271" s="15">
        <f>C258+14</f>
        <v>45960</v>
      </c>
      <c r="D271" s="15">
        <f>D258+14</f>
        <v>45973</v>
      </c>
      <c r="E271" s="16" t="s">
        <v>25</v>
      </c>
      <c r="F271" s="17" t="s">
        <v>25</v>
      </c>
      <c r="G271" s="15">
        <f>G258+14</f>
        <v>45965</v>
      </c>
      <c r="H271" s="22">
        <f>H258+14</f>
        <v>45967</v>
      </c>
    </row>
    <row r="272" spans="1:8" ht="15.75" x14ac:dyDescent="0.25">
      <c r="A272" s="23" t="s">
        <v>14</v>
      </c>
      <c r="B272" s="6" t="s">
        <v>5</v>
      </c>
      <c r="C272" s="15">
        <f t="shared" ref="C272:D272" si="121">C259+14</f>
        <v>45974</v>
      </c>
      <c r="D272" s="15">
        <f t="shared" si="121"/>
        <v>45987</v>
      </c>
      <c r="E272" s="15">
        <f>E259+14</f>
        <v>45949</v>
      </c>
      <c r="F272" s="15">
        <f>F259+14</f>
        <v>45962</v>
      </c>
      <c r="G272" s="15">
        <f t="shared" ref="G272:G276" si="122">G259+14</f>
        <v>45965</v>
      </c>
      <c r="H272" s="22">
        <f t="shared" ref="H272:H277" si="123">H259+14</f>
        <v>45967</v>
      </c>
    </row>
    <row r="273" spans="1:8" ht="15.75" x14ac:dyDescent="0.25">
      <c r="A273" s="23" t="s">
        <v>15</v>
      </c>
      <c r="B273" s="6" t="s">
        <v>3</v>
      </c>
      <c r="C273" s="15">
        <f t="shared" ref="C273:F273" si="124">C260+14</f>
        <v>45974</v>
      </c>
      <c r="D273" s="15">
        <f t="shared" si="124"/>
        <v>45987</v>
      </c>
      <c r="E273" s="15">
        <f t="shared" si="124"/>
        <v>45949</v>
      </c>
      <c r="F273" s="15">
        <f t="shared" si="124"/>
        <v>45962</v>
      </c>
      <c r="G273" s="15">
        <f t="shared" si="122"/>
        <v>45965</v>
      </c>
      <c r="H273" s="22">
        <f t="shared" si="123"/>
        <v>45967</v>
      </c>
    </row>
    <row r="274" spans="1:8" ht="15.75" x14ac:dyDescent="0.25">
      <c r="A274" s="23" t="s">
        <v>26</v>
      </c>
      <c r="B274" s="18" t="s">
        <v>2</v>
      </c>
      <c r="C274" s="15">
        <f t="shared" ref="C274:F274" si="125">C261+14</f>
        <v>45949</v>
      </c>
      <c r="D274" s="15">
        <f t="shared" si="125"/>
        <v>45962</v>
      </c>
      <c r="E274" s="15">
        <f t="shared" si="125"/>
        <v>45949</v>
      </c>
      <c r="F274" s="15">
        <f t="shared" si="125"/>
        <v>45962</v>
      </c>
      <c r="G274" s="15">
        <f t="shared" si="122"/>
        <v>45965</v>
      </c>
      <c r="H274" s="22">
        <f t="shared" si="123"/>
        <v>45967</v>
      </c>
    </row>
    <row r="275" spans="1:8" ht="15.75" x14ac:dyDescent="0.25">
      <c r="A275" s="23" t="s">
        <v>16</v>
      </c>
      <c r="B275" s="6" t="s">
        <v>2</v>
      </c>
      <c r="C275" s="15">
        <f t="shared" ref="C275:F275" si="126">C262+14</f>
        <v>45949</v>
      </c>
      <c r="D275" s="15">
        <f t="shared" si="126"/>
        <v>45962</v>
      </c>
      <c r="E275" s="15">
        <f t="shared" si="126"/>
        <v>45949</v>
      </c>
      <c r="F275" s="15">
        <f t="shared" si="126"/>
        <v>45962</v>
      </c>
      <c r="G275" s="15">
        <f t="shared" si="122"/>
        <v>45965</v>
      </c>
      <c r="H275" s="22">
        <f t="shared" si="123"/>
        <v>45973</v>
      </c>
    </row>
    <row r="276" spans="1:8" ht="15.75" x14ac:dyDescent="0.25">
      <c r="A276" s="23" t="s">
        <v>10</v>
      </c>
      <c r="B276" s="6" t="s">
        <v>2</v>
      </c>
      <c r="C276" s="15">
        <f t="shared" ref="C276:F276" si="127">C263+14</f>
        <v>45949</v>
      </c>
      <c r="D276" s="15">
        <f t="shared" si="127"/>
        <v>45962</v>
      </c>
      <c r="E276" s="15">
        <f t="shared" si="127"/>
        <v>45949</v>
      </c>
      <c r="F276" s="15">
        <f t="shared" si="127"/>
        <v>45962</v>
      </c>
      <c r="G276" s="15">
        <f t="shared" si="122"/>
        <v>45965</v>
      </c>
      <c r="H276" s="40">
        <f t="shared" si="123"/>
        <v>45973.5</v>
      </c>
    </row>
    <row r="277" spans="1:8" ht="16.5" thickBot="1" x14ac:dyDescent="0.3">
      <c r="A277" s="26" t="s">
        <v>17</v>
      </c>
      <c r="B277" s="27" t="s">
        <v>18</v>
      </c>
      <c r="C277" s="30"/>
      <c r="D277" s="28"/>
      <c r="E277" s="28"/>
      <c r="F277" s="28"/>
      <c r="G277" s="28"/>
      <c r="H277" s="44">
        <f t="shared" si="123"/>
        <v>45973</v>
      </c>
    </row>
    <row r="278" spans="1:8" ht="15.75" thickBot="1" x14ac:dyDescent="0.3"/>
    <row r="279" spans="1:8" ht="16.5" thickBot="1" x14ac:dyDescent="0.3">
      <c r="A279" s="24" t="s">
        <v>59</v>
      </c>
      <c r="B279" s="50" t="s">
        <v>24</v>
      </c>
      <c r="C279" s="51"/>
      <c r="D279" s="51"/>
      <c r="E279" s="51"/>
      <c r="F279" s="51"/>
      <c r="G279" s="51"/>
      <c r="H279" s="52"/>
    </row>
    <row r="280" spans="1:8" ht="15.75" x14ac:dyDescent="0.25">
      <c r="A280" s="11"/>
      <c r="B280" s="7"/>
      <c r="C280" s="7" t="s">
        <v>21</v>
      </c>
      <c r="D280" s="8" t="s">
        <v>21</v>
      </c>
      <c r="E280" s="48" t="s">
        <v>23</v>
      </c>
      <c r="F280" s="49"/>
      <c r="G280" s="8" t="s">
        <v>6</v>
      </c>
      <c r="H280" s="20" t="s">
        <v>7</v>
      </c>
    </row>
    <row r="281" spans="1:8" ht="16.5" thickBot="1" x14ac:dyDescent="0.3">
      <c r="A281" s="12" t="s">
        <v>11</v>
      </c>
      <c r="B281" s="10" t="s">
        <v>0</v>
      </c>
      <c r="C281" s="10" t="s">
        <v>20</v>
      </c>
      <c r="D281" s="9" t="s">
        <v>22</v>
      </c>
      <c r="E281" s="13" t="s">
        <v>20</v>
      </c>
      <c r="F281" s="14" t="s">
        <v>22</v>
      </c>
      <c r="G281" s="9" t="s">
        <v>1</v>
      </c>
      <c r="H281" s="25" t="s">
        <v>1</v>
      </c>
    </row>
    <row r="282" spans="1:8" ht="15.75" x14ac:dyDescent="0.25">
      <c r="A282" s="31" t="s">
        <v>33</v>
      </c>
      <c r="B282" s="32" t="s">
        <v>27</v>
      </c>
      <c r="C282" s="32"/>
      <c r="D282" s="33" t="s">
        <v>34</v>
      </c>
      <c r="E282" s="33" t="s">
        <v>25</v>
      </c>
      <c r="F282" s="32" t="s">
        <v>25</v>
      </c>
      <c r="G282" s="34"/>
      <c r="H282" s="39">
        <v>45980</v>
      </c>
    </row>
    <row r="283" spans="1:8" ht="15.75" x14ac:dyDescent="0.25">
      <c r="A283" s="21" t="s">
        <v>13</v>
      </c>
      <c r="B283" s="19" t="s">
        <v>4</v>
      </c>
      <c r="C283" s="15">
        <f>C271+14</f>
        <v>45974</v>
      </c>
      <c r="D283" s="15">
        <f>D271+14</f>
        <v>45987</v>
      </c>
      <c r="E283" s="16" t="s">
        <v>25</v>
      </c>
      <c r="F283" s="17" t="s">
        <v>25</v>
      </c>
      <c r="G283" s="15">
        <f>G271+14</f>
        <v>45979</v>
      </c>
      <c r="H283" s="22">
        <f>H271+13</f>
        <v>45980</v>
      </c>
    </row>
    <row r="284" spans="1:8" ht="15.75" x14ac:dyDescent="0.25">
      <c r="A284" s="23" t="s">
        <v>14</v>
      </c>
      <c r="B284" s="6" t="s">
        <v>5</v>
      </c>
      <c r="C284" s="15">
        <f t="shared" ref="C284:D284" si="128">C272+14</f>
        <v>45988</v>
      </c>
      <c r="D284" s="15">
        <f t="shared" si="128"/>
        <v>46001</v>
      </c>
      <c r="E284" s="15">
        <f>E272+14</f>
        <v>45963</v>
      </c>
      <c r="F284" s="15">
        <f>F272+14</f>
        <v>45976</v>
      </c>
      <c r="G284" s="15">
        <f t="shared" ref="G284" si="129">G272+14</f>
        <v>45979</v>
      </c>
      <c r="H284" s="22">
        <f t="shared" ref="H284:H286" si="130">H272+13</f>
        <v>45980</v>
      </c>
    </row>
    <row r="285" spans="1:8" ht="15.75" x14ac:dyDescent="0.25">
      <c r="A285" s="23" t="s">
        <v>15</v>
      </c>
      <c r="B285" s="6" t="s">
        <v>3</v>
      </c>
      <c r="C285" s="15">
        <f t="shared" ref="C285:G285" si="131">C273+14</f>
        <v>45988</v>
      </c>
      <c r="D285" s="15">
        <f t="shared" si="131"/>
        <v>46001</v>
      </c>
      <c r="E285" s="15">
        <f t="shared" si="131"/>
        <v>45963</v>
      </c>
      <c r="F285" s="15">
        <f t="shared" si="131"/>
        <v>45976</v>
      </c>
      <c r="G285" s="15">
        <f t="shared" si="131"/>
        <v>45979</v>
      </c>
      <c r="H285" s="22">
        <f t="shared" si="130"/>
        <v>45980</v>
      </c>
    </row>
    <row r="286" spans="1:8" ht="15.75" x14ac:dyDescent="0.25">
      <c r="A286" s="23" t="s">
        <v>26</v>
      </c>
      <c r="B286" s="18" t="s">
        <v>2</v>
      </c>
      <c r="C286" s="15">
        <f t="shared" ref="C286:G286" si="132">C274+14</f>
        <v>45963</v>
      </c>
      <c r="D286" s="15">
        <f t="shared" si="132"/>
        <v>45976</v>
      </c>
      <c r="E286" s="15">
        <f t="shared" si="132"/>
        <v>45963</v>
      </c>
      <c r="F286" s="15">
        <f t="shared" si="132"/>
        <v>45976</v>
      </c>
      <c r="G286" s="15">
        <f t="shared" si="132"/>
        <v>45979</v>
      </c>
      <c r="H286" s="22">
        <f t="shared" si="130"/>
        <v>45980</v>
      </c>
    </row>
    <row r="287" spans="1:8" ht="15.75" x14ac:dyDescent="0.25">
      <c r="A287" s="23" t="s">
        <v>16</v>
      </c>
      <c r="B287" s="6" t="s">
        <v>2</v>
      </c>
      <c r="C287" s="15">
        <f t="shared" ref="C287:G287" si="133">C275+14</f>
        <v>45963</v>
      </c>
      <c r="D287" s="15">
        <f t="shared" si="133"/>
        <v>45976</v>
      </c>
      <c r="E287" s="15">
        <f t="shared" si="133"/>
        <v>45963</v>
      </c>
      <c r="F287" s="15">
        <f t="shared" si="133"/>
        <v>45976</v>
      </c>
      <c r="G287" s="15">
        <f t="shared" si="133"/>
        <v>45979</v>
      </c>
      <c r="H287" s="22">
        <f>H275+13</f>
        <v>45986</v>
      </c>
    </row>
    <row r="288" spans="1:8" ht="15.75" x14ac:dyDescent="0.25">
      <c r="A288" s="23" t="s">
        <v>10</v>
      </c>
      <c r="B288" s="6" t="s">
        <v>2</v>
      </c>
      <c r="C288" s="15">
        <f t="shared" ref="C288:G288" si="134">C276+14</f>
        <v>45963</v>
      </c>
      <c r="D288" s="15">
        <f t="shared" si="134"/>
        <v>45976</v>
      </c>
      <c r="E288" s="15">
        <f t="shared" si="134"/>
        <v>45963</v>
      </c>
      <c r="F288" s="15">
        <f t="shared" si="134"/>
        <v>45976</v>
      </c>
      <c r="G288" s="15">
        <f t="shared" si="134"/>
        <v>45979</v>
      </c>
      <c r="H288" s="40">
        <f t="shared" ref="H288:H289" si="135">H276+13</f>
        <v>45986.5</v>
      </c>
    </row>
    <row r="289" spans="1:8" ht="16.5" thickBot="1" x14ac:dyDescent="0.3">
      <c r="A289" s="26" t="s">
        <v>17</v>
      </c>
      <c r="B289" s="27" t="s">
        <v>18</v>
      </c>
      <c r="C289" s="30"/>
      <c r="D289" s="28"/>
      <c r="E289" s="28"/>
      <c r="F289" s="28"/>
      <c r="G289" s="28"/>
      <c r="H289" s="44">
        <f t="shared" si="135"/>
        <v>45986</v>
      </c>
    </row>
    <row r="290" spans="1:8" ht="15.75" thickBot="1" x14ac:dyDescent="0.3"/>
    <row r="291" spans="1:8" ht="16.5" thickBot="1" x14ac:dyDescent="0.3">
      <c r="A291" s="43" t="s">
        <v>60</v>
      </c>
      <c r="B291" s="45"/>
      <c r="C291" s="46"/>
      <c r="D291" s="46"/>
      <c r="E291" s="46"/>
      <c r="F291" s="46"/>
      <c r="G291" s="46"/>
      <c r="H291" s="47"/>
    </row>
    <row r="292" spans="1:8" ht="15.75" x14ac:dyDescent="0.25">
      <c r="A292" s="11"/>
      <c r="B292" s="7"/>
      <c r="C292" s="7" t="s">
        <v>21</v>
      </c>
      <c r="D292" s="8" t="s">
        <v>21</v>
      </c>
      <c r="E292" s="48" t="s">
        <v>23</v>
      </c>
      <c r="F292" s="49"/>
      <c r="G292" s="8" t="s">
        <v>6</v>
      </c>
      <c r="H292" s="20" t="s">
        <v>7</v>
      </c>
    </row>
    <row r="293" spans="1:8" ht="16.5" thickBot="1" x14ac:dyDescent="0.3">
      <c r="A293" s="12" t="s">
        <v>11</v>
      </c>
      <c r="B293" s="10" t="s">
        <v>0</v>
      </c>
      <c r="C293" s="10" t="s">
        <v>20</v>
      </c>
      <c r="D293" s="9" t="s">
        <v>22</v>
      </c>
      <c r="E293" s="13" t="s">
        <v>20</v>
      </c>
      <c r="F293" s="14" t="s">
        <v>22</v>
      </c>
      <c r="G293" s="9" t="s">
        <v>1</v>
      </c>
      <c r="H293" s="25" t="s">
        <v>1</v>
      </c>
    </row>
    <row r="294" spans="1:8" ht="15.75" x14ac:dyDescent="0.25">
      <c r="A294" s="31" t="s">
        <v>28</v>
      </c>
      <c r="B294" s="32" t="s">
        <v>27</v>
      </c>
      <c r="C294" s="32"/>
      <c r="D294" s="33" t="s">
        <v>30</v>
      </c>
      <c r="E294" s="33" t="s">
        <v>25</v>
      </c>
      <c r="F294" s="32" t="s">
        <v>25</v>
      </c>
      <c r="G294" s="34"/>
      <c r="H294" s="39" t="s">
        <v>72</v>
      </c>
    </row>
    <row r="295" spans="1:8" ht="15.75" x14ac:dyDescent="0.25">
      <c r="A295" s="21" t="s">
        <v>13</v>
      </c>
      <c r="B295" s="19" t="s">
        <v>4</v>
      </c>
      <c r="C295" s="15">
        <f>C283+14</f>
        <v>45988</v>
      </c>
      <c r="D295" s="15">
        <f>D283+14</f>
        <v>46001</v>
      </c>
      <c r="E295" s="16" t="s">
        <v>25</v>
      </c>
      <c r="F295" s="17" t="s">
        <v>25</v>
      </c>
      <c r="G295" s="15">
        <f>G283+14</f>
        <v>45993</v>
      </c>
      <c r="H295" s="22">
        <f>H283+15</f>
        <v>45995</v>
      </c>
    </row>
    <row r="296" spans="1:8" ht="15.75" x14ac:dyDescent="0.25">
      <c r="A296" s="23" t="s">
        <v>14</v>
      </c>
      <c r="B296" s="6" t="s">
        <v>5</v>
      </c>
      <c r="C296" s="15">
        <f t="shared" ref="C296:F300" si="136">C284+14</f>
        <v>46002</v>
      </c>
      <c r="D296" s="15">
        <f t="shared" si="136"/>
        <v>46015</v>
      </c>
      <c r="E296" s="15">
        <f>E284+14</f>
        <v>45977</v>
      </c>
      <c r="F296" s="15">
        <f>F284+14</f>
        <v>45990</v>
      </c>
      <c r="G296" s="15">
        <f t="shared" ref="G296:G300" si="137">G284+14</f>
        <v>45993</v>
      </c>
      <c r="H296" s="22">
        <f t="shared" ref="H296:H298" si="138">H284+15</f>
        <v>45995</v>
      </c>
    </row>
    <row r="297" spans="1:8" ht="15.75" x14ac:dyDescent="0.25">
      <c r="A297" s="23" t="s">
        <v>15</v>
      </c>
      <c r="B297" s="6" t="s">
        <v>3</v>
      </c>
      <c r="C297" s="15">
        <f t="shared" si="136"/>
        <v>46002</v>
      </c>
      <c r="D297" s="15">
        <f t="shared" si="136"/>
        <v>46015</v>
      </c>
      <c r="E297" s="15">
        <f t="shared" si="136"/>
        <v>45977</v>
      </c>
      <c r="F297" s="15">
        <f t="shared" si="136"/>
        <v>45990</v>
      </c>
      <c r="G297" s="15">
        <f t="shared" si="137"/>
        <v>45993</v>
      </c>
      <c r="H297" s="22">
        <f t="shared" si="138"/>
        <v>45995</v>
      </c>
    </row>
    <row r="298" spans="1:8" ht="15.75" x14ac:dyDescent="0.25">
      <c r="A298" s="23" t="s">
        <v>26</v>
      </c>
      <c r="B298" s="18" t="s">
        <v>2</v>
      </c>
      <c r="C298" s="15">
        <f t="shared" si="136"/>
        <v>45977</v>
      </c>
      <c r="D298" s="15">
        <f t="shared" si="136"/>
        <v>45990</v>
      </c>
      <c r="E298" s="15">
        <f t="shared" si="136"/>
        <v>45977</v>
      </c>
      <c r="F298" s="15">
        <f t="shared" si="136"/>
        <v>45990</v>
      </c>
      <c r="G298" s="15">
        <f t="shared" si="137"/>
        <v>45993</v>
      </c>
      <c r="H298" s="22">
        <f t="shared" si="138"/>
        <v>45995</v>
      </c>
    </row>
    <row r="299" spans="1:8" ht="15.75" x14ac:dyDescent="0.25">
      <c r="A299" s="23" t="s">
        <v>16</v>
      </c>
      <c r="B299" s="6" t="s">
        <v>2</v>
      </c>
      <c r="C299" s="15">
        <f t="shared" si="136"/>
        <v>45977</v>
      </c>
      <c r="D299" s="15">
        <f t="shared" si="136"/>
        <v>45990</v>
      </c>
      <c r="E299" s="15">
        <f t="shared" si="136"/>
        <v>45977</v>
      </c>
      <c r="F299" s="15">
        <f t="shared" si="136"/>
        <v>45990</v>
      </c>
      <c r="G299" s="15">
        <f t="shared" si="137"/>
        <v>45993</v>
      </c>
      <c r="H299" s="22">
        <f>H287+15</f>
        <v>46001</v>
      </c>
    </row>
    <row r="300" spans="1:8" ht="15.75" x14ac:dyDescent="0.25">
      <c r="A300" s="23" t="s">
        <v>10</v>
      </c>
      <c r="B300" s="6" t="s">
        <v>2</v>
      </c>
      <c r="C300" s="15">
        <f t="shared" si="136"/>
        <v>45977</v>
      </c>
      <c r="D300" s="15">
        <f t="shared" si="136"/>
        <v>45990</v>
      </c>
      <c r="E300" s="15">
        <f t="shared" si="136"/>
        <v>45977</v>
      </c>
      <c r="F300" s="15">
        <f t="shared" si="136"/>
        <v>45990</v>
      </c>
      <c r="G300" s="15">
        <f t="shared" si="137"/>
        <v>45993</v>
      </c>
      <c r="H300" s="40">
        <f t="shared" ref="H300:H301" si="139">H288+15</f>
        <v>46001.5</v>
      </c>
    </row>
    <row r="301" spans="1:8" ht="16.5" thickBot="1" x14ac:dyDescent="0.3">
      <c r="A301" s="26" t="s">
        <v>17</v>
      </c>
      <c r="B301" s="27" t="s">
        <v>18</v>
      </c>
      <c r="C301" s="30"/>
      <c r="D301" s="28"/>
      <c r="E301" s="28"/>
      <c r="F301" s="28"/>
      <c r="G301" s="28"/>
      <c r="H301" s="44">
        <f t="shared" si="139"/>
        <v>46001</v>
      </c>
    </row>
    <row r="302" spans="1:8" ht="15.75" thickBot="1" x14ac:dyDescent="0.3"/>
    <row r="303" spans="1:8" ht="16.5" thickBot="1" x14ac:dyDescent="0.3">
      <c r="A303" s="24" t="s">
        <v>61</v>
      </c>
      <c r="B303" s="50" t="s">
        <v>24</v>
      </c>
      <c r="C303" s="51"/>
      <c r="D303" s="51"/>
      <c r="E303" s="51"/>
      <c r="F303" s="51"/>
      <c r="G303" s="51"/>
      <c r="H303" s="52"/>
    </row>
    <row r="304" spans="1:8" ht="15.75" x14ac:dyDescent="0.25">
      <c r="A304" s="11"/>
      <c r="B304" s="7"/>
      <c r="C304" s="7" t="s">
        <v>21</v>
      </c>
      <c r="D304" s="8" t="s">
        <v>21</v>
      </c>
      <c r="E304" s="48" t="s">
        <v>23</v>
      </c>
      <c r="F304" s="49"/>
      <c r="G304" s="8" t="s">
        <v>6</v>
      </c>
      <c r="H304" s="20" t="s">
        <v>7</v>
      </c>
    </row>
    <row r="305" spans="1:8" ht="16.5" thickBot="1" x14ac:dyDescent="0.3">
      <c r="A305" s="12" t="s">
        <v>11</v>
      </c>
      <c r="B305" s="10" t="s">
        <v>0</v>
      </c>
      <c r="C305" s="10" t="s">
        <v>20</v>
      </c>
      <c r="D305" s="9" t="s">
        <v>22</v>
      </c>
      <c r="E305" s="13" t="s">
        <v>20</v>
      </c>
      <c r="F305" s="14" t="s">
        <v>22</v>
      </c>
      <c r="G305" s="9" t="s">
        <v>1</v>
      </c>
      <c r="H305" s="25" t="s">
        <v>1</v>
      </c>
    </row>
    <row r="306" spans="1:8" ht="15.75" x14ac:dyDescent="0.25">
      <c r="A306" s="31" t="s">
        <v>28</v>
      </c>
      <c r="B306" s="32" t="s">
        <v>27</v>
      </c>
      <c r="C306" s="32"/>
      <c r="D306" s="33" t="s">
        <v>30</v>
      </c>
      <c r="E306" s="33" t="s">
        <v>25</v>
      </c>
      <c r="F306" s="32" t="s">
        <v>25</v>
      </c>
      <c r="G306" s="34"/>
      <c r="H306" s="39" t="s">
        <v>72</v>
      </c>
    </row>
    <row r="307" spans="1:8" ht="15.75" x14ac:dyDescent="0.25">
      <c r="A307" s="21" t="s">
        <v>13</v>
      </c>
      <c r="B307" s="19" t="s">
        <v>4</v>
      </c>
      <c r="C307" s="15">
        <f>C295+14</f>
        <v>46002</v>
      </c>
      <c r="D307" s="15">
        <f>D295+14</f>
        <v>46015</v>
      </c>
      <c r="E307" s="16" t="s">
        <v>25</v>
      </c>
      <c r="F307" s="17" t="s">
        <v>25</v>
      </c>
      <c r="G307" s="15">
        <f>G295+14</f>
        <v>46007</v>
      </c>
      <c r="H307" s="22">
        <f>H295+13</f>
        <v>46008</v>
      </c>
    </row>
    <row r="308" spans="1:8" ht="15.75" x14ac:dyDescent="0.25">
      <c r="A308" s="23" t="s">
        <v>14</v>
      </c>
      <c r="B308" s="6" t="s">
        <v>5</v>
      </c>
      <c r="C308" s="15">
        <f t="shared" ref="C308:D308" si="140">C296+14</f>
        <v>46016</v>
      </c>
      <c r="D308" s="15">
        <f t="shared" si="140"/>
        <v>46029</v>
      </c>
      <c r="E308" s="15">
        <f>E296+14</f>
        <v>45991</v>
      </c>
      <c r="F308" s="15">
        <f>F296+14</f>
        <v>46004</v>
      </c>
      <c r="G308" s="15">
        <f t="shared" ref="G308" si="141">G296+14</f>
        <v>46007</v>
      </c>
      <c r="H308" s="22">
        <f t="shared" ref="H308:H310" si="142">H296+13</f>
        <v>46008</v>
      </c>
    </row>
    <row r="309" spans="1:8" ht="15.75" x14ac:dyDescent="0.25">
      <c r="A309" s="23" t="s">
        <v>15</v>
      </c>
      <c r="B309" s="6" t="s">
        <v>3</v>
      </c>
      <c r="C309" s="15">
        <f t="shared" ref="C309:G309" si="143">C297+14</f>
        <v>46016</v>
      </c>
      <c r="D309" s="15">
        <f t="shared" si="143"/>
        <v>46029</v>
      </c>
      <c r="E309" s="15">
        <f t="shared" si="143"/>
        <v>45991</v>
      </c>
      <c r="F309" s="15">
        <f t="shared" si="143"/>
        <v>46004</v>
      </c>
      <c r="G309" s="15">
        <f t="shared" si="143"/>
        <v>46007</v>
      </c>
      <c r="H309" s="22">
        <f t="shared" si="142"/>
        <v>46008</v>
      </c>
    </row>
    <row r="310" spans="1:8" ht="15.75" x14ac:dyDescent="0.25">
      <c r="A310" s="23" t="s">
        <v>26</v>
      </c>
      <c r="B310" s="18" t="s">
        <v>2</v>
      </c>
      <c r="C310" s="15">
        <f t="shared" ref="C310:G310" si="144">C298+14</f>
        <v>45991</v>
      </c>
      <c r="D310" s="15">
        <f t="shared" si="144"/>
        <v>46004</v>
      </c>
      <c r="E310" s="15">
        <f t="shared" si="144"/>
        <v>45991</v>
      </c>
      <c r="F310" s="15">
        <f t="shared" si="144"/>
        <v>46004</v>
      </c>
      <c r="G310" s="15">
        <f t="shared" si="144"/>
        <v>46007</v>
      </c>
      <c r="H310" s="22">
        <f t="shared" si="142"/>
        <v>46008</v>
      </c>
    </row>
    <row r="311" spans="1:8" ht="15.75" x14ac:dyDescent="0.25">
      <c r="A311" s="23" t="s">
        <v>16</v>
      </c>
      <c r="B311" s="6" t="s">
        <v>2</v>
      </c>
      <c r="C311" s="15">
        <f t="shared" ref="C311:G311" si="145">C299+14</f>
        <v>45991</v>
      </c>
      <c r="D311" s="15">
        <f t="shared" si="145"/>
        <v>46004</v>
      </c>
      <c r="E311" s="15">
        <f t="shared" si="145"/>
        <v>45991</v>
      </c>
      <c r="F311" s="15">
        <f t="shared" si="145"/>
        <v>46004</v>
      </c>
      <c r="G311" s="15">
        <f t="shared" si="145"/>
        <v>46007</v>
      </c>
      <c r="H311" s="41">
        <f>H299+13</f>
        <v>46014</v>
      </c>
    </row>
    <row r="312" spans="1:8" ht="15.75" x14ac:dyDescent="0.25">
      <c r="A312" s="23" t="s">
        <v>10</v>
      </c>
      <c r="B312" s="6" t="s">
        <v>2</v>
      </c>
      <c r="C312" s="15">
        <f t="shared" ref="C312:G312" si="146">C300+14</f>
        <v>45991</v>
      </c>
      <c r="D312" s="15">
        <f t="shared" si="146"/>
        <v>46004</v>
      </c>
      <c r="E312" s="15">
        <f t="shared" si="146"/>
        <v>45991</v>
      </c>
      <c r="F312" s="15">
        <f t="shared" si="146"/>
        <v>46004</v>
      </c>
      <c r="G312" s="15">
        <f t="shared" si="146"/>
        <v>46007</v>
      </c>
      <c r="H312" s="42">
        <f t="shared" ref="H312:H313" si="147">H300+13</f>
        <v>46014.5</v>
      </c>
    </row>
    <row r="313" spans="1:8" ht="16.5" thickBot="1" x14ac:dyDescent="0.3">
      <c r="A313" s="26" t="s">
        <v>17</v>
      </c>
      <c r="B313" s="27" t="s">
        <v>18</v>
      </c>
      <c r="C313" s="30"/>
      <c r="D313" s="28"/>
      <c r="E313" s="28"/>
      <c r="F313" s="28"/>
      <c r="G313" s="28"/>
      <c r="H313" s="41">
        <f t="shared" si="147"/>
        <v>46014</v>
      </c>
    </row>
    <row r="314" spans="1:8" ht="15.75" thickBot="1" x14ac:dyDescent="0.3"/>
    <row r="315" spans="1:8" ht="16.5" thickBot="1" x14ac:dyDescent="0.3">
      <c r="A315" s="24" t="s">
        <v>62</v>
      </c>
      <c r="B315" s="50" t="s">
        <v>24</v>
      </c>
      <c r="C315" s="51"/>
      <c r="D315" s="51"/>
      <c r="E315" s="51"/>
      <c r="F315" s="51"/>
      <c r="G315" s="51"/>
      <c r="H315" s="52"/>
    </row>
    <row r="316" spans="1:8" ht="15.75" x14ac:dyDescent="0.25">
      <c r="A316" s="11"/>
      <c r="B316" s="7"/>
      <c r="C316" s="7" t="s">
        <v>21</v>
      </c>
      <c r="D316" s="8" t="s">
        <v>21</v>
      </c>
      <c r="E316" s="48" t="s">
        <v>23</v>
      </c>
      <c r="F316" s="49"/>
      <c r="G316" s="8" t="s">
        <v>6</v>
      </c>
      <c r="H316" s="20" t="s">
        <v>7</v>
      </c>
    </row>
    <row r="317" spans="1:8" ht="16.5" thickBot="1" x14ac:dyDescent="0.3">
      <c r="A317" s="12" t="s">
        <v>11</v>
      </c>
      <c r="B317" s="10" t="s">
        <v>0</v>
      </c>
      <c r="C317" s="10" t="s">
        <v>20</v>
      </c>
      <c r="D317" s="9" t="s">
        <v>22</v>
      </c>
      <c r="E317" s="13" t="s">
        <v>20</v>
      </c>
      <c r="F317" s="14" t="s">
        <v>22</v>
      </c>
      <c r="G317" s="9" t="s">
        <v>1</v>
      </c>
      <c r="H317" s="25" t="s">
        <v>1</v>
      </c>
    </row>
    <row r="318" spans="1:8" ht="15.75" x14ac:dyDescent="0.25">
      <c r="A318" s="21" t="s">
        <v>13</v>
      </c>
      <c r="B318" s="19" t="s">
        <v>4</v>
      </c>
      <c r="C318" s="15">
        <f>C307+14</f>
        <v>46016</v>
      </c>
      <c r="D318" s="15">
        <f>D307+14</f>
        <v>46029</v>
      </c>
      <c r="E318" s="16" t="s">
        <v>25</v>
      </c>
      <c r="F318" s="17" t="s">
        <v>25</v>
      </c>
      <c r="G318" s="15">
        <f>G307+14</f>
        <v>46021</v>
      </c>
      <c r="H318" s="22">
        <f>H307+12</f>
        <v>46020</v>
      </c>
    </row>
    <row r="319" spans="1:8" ht="15.75" x14ac:dyDescent="0.25">
      <c r="A319" s="23" t="s">
        <v>14</v>
      </c>
      <c r="B319" s="6" t="s">
        <v>5</v>
      </c>
      <c r="C319" s="15">
        <f t="shared" ref="C319:D319" si="148">C308+14</f>
        <v>46030</v>
      </c>
      <c r="D319" s="15">
        <f t="shared" si="148"/>
        <v>46043</v>
      </c>
      <c r="E319" s="15">
        <f>E308+14</f>
        <v>46005</v>
      </c>
      <c r="F319" s="15">
        <f>F308+14</f>
        <v>46018</v>
      </c>
      <c r="G319" s="15">
        <f t="shared" ref="G319" si="149">G308+14</f>
        <v>46021</v>
      </c>
      <c r="H319" s="22">
        <f t="shared" ref="H319:H321" si="150">H308+12</f>
        <v>46020</v>
      </c>
    </row>
    <row r="320" spans="1:8" ht="15.75" x14ac:dyDescent="0.25">
      <c r="A320" s="23" t="s">
        <v>15</v>
      </c>
      <c r="B320" s="6" t="s">
        <v>3</v>
      </c>
      <c r="C320" s="15">
        <f t="shared" ref="C320:G320" si="151">C309+14</f>
        <v>46030</v>
      </c>
      <c r="D320" s="15">
        <f t="shared" si="151"/>
        <v>46043</v>
      </c>
      <c r="E320" s="15">
        <f t="shared" si="151"/>
        <v>46005</v>
      </c>
      <c r="F320" s="15">
        <f t="shared" si="151"/>
        <v>46018</v>
      </c>
      <c r="G320" s="15">
        <f t="shared" si="151"/>
        <v>46021</v>
      </c>
      <c r="H320" s="22">
        <f t="shared" si="150"/>
        <v>46020</v>
      </c>
    </row>
    <row r="321" spans="1:8" ht="15.75" x14ac:dyDescent="0.25">
      <c r="A321" s="23" t="s">
        <v>26</v>
      </c>
      <c r="B321" s="18" t="s">
        <v>2</v>
      </c>
      <c r="C321" s="15">
        <f t="shared" ref="C321:G321" si="152">C310+14</f>
        <v>46005</v>
      </c>
      <c r="D321" s="15">
        <f t="shared" si="152"/>
        <v>46018</v>
      </c>
      <c r="E321" s="15">
        <f t="shared" si="152"/>
        <v>46005</v>
      </c>
      <c r="F321" s="15">
        <f t="shared" si="152"/>
        <v>46018</v>
      </c>
      <c r="G321" s="15">
        <f t="shared" si="152"/>
        <v>46021</v>
      </c>
      <c r="H321" s="22">
        <f t="shared" si="150"/>
        <v>46020</v>
      </c>
    </row>
    <row r="322" spans="1:8" ht="15.75" x14ac:dyDescent="0.25">
      <c r="A322" s="23" t="s">
        <v>16</v>
      </c>
      <c r="B322" s="6" t="s">
        <v>2</v>
      </c>
      <c r="C322" s="15">
        <f t="shared" ref="C322:G322" si="153">C311+14</f>
        <v>46005</v>
      </c>
      <c r="D322" s="15">
        <f t="shared" si="153"/>
        <v>46018</v>
      </c>
      <c r="E322" s="15">
        <f t="shared" si="153"/>
        <v>46005</v>
      </c>
      <c r="F322" s="15">
        <f t="shared" si="153"/>
        <v>46018</v>
      </c>
      <c r="G322" s="15">
        <f t="shared" si="153"/>
        <v>46021</v>
      </c>
      <c r="H322" s="41">
        <f>H311+14</f>
        <v>46028</v>
      </c>
    </row>
    <row r="323" spans="1:8" ht="15.75" x14ac:dyDescent="0.25">
      <c r="A323" s="23" t="s">
        <v>10</v>
      </c>
      <c r="B323" s="6" t="s">
        <v>2</v>
      </c>
      <c r="C323" s="15">
        <f t="shared" ref="C323:H323" si="154">C312+14</f>
        <v>46005</v>
      </c>
      <c r="D323" s="15">
        <f t="shared" si="154"/>
        <v>46018</v>
      </c>
      <c r="E323" s="15">
        <f t="shared" si="154"/>
        <v>46005</v>
      </c>
      <c r="F323" s="15">
        <f t="shared" si="154"/>
        <v>46018</v>
      </c>
      <c r="G323" s="15">
        <f t="shared" si="154"/>
        <v>46021</v>
      </c>
      <c r="H323" s="42">
        <f t="shared" si="154"/>
        <v>46028.5</v>
      </c>
    </row>
    <row r="324" spans="1:8" ht="16.5" thickBot="1" x14ac:dyDescent="0.3">
      <c r="A324" s="26" t="s">
        <v>17</v>
      </c>
      <c r="B324" s="27" t="s">
        <v>18</v>
      </c>
      <c r="C324" s="30"/>
      <c r="D324" s="28"/>
      <c r="E324" s="28"/>
      <c r="F324" s="28"/>
      <c r="G324" s="28"/>
      <c r="H324" s="41">
        <f t="shared" ref="H324" si="155">H313+14</f>
        <v>46028</v>
      </c>
    </row>
    <row r="325" spans="1:8" ht="15.75" thickBot="1" x14ac:dyDescent="0.3"/>
    <row r="326" spans="1:8" ht="16.5" thickBot="1" x14ac:dyDescent="0.3">
      <c r="A326" s="24" t="s">
        <v>63</v>
      </c>
      <c r="B326" s="45"/>
      <c r="C326" s="46"/>
      <c r="D326" s="46"/>
      <c r="E326" s="46"/>
      <c r="F326" s="46"/>
      <c r="G326" s="46"/>
      <c r="H326" s="47"/>
    </row>
    <row r="327" spans="1:8" ht="15.75" x14ac:dyDescent="0.25">
      <c r="A327" s="11"/>
      <c r="B327" s="7"/>
      <c r="C327" s="7" t="s">
        <v>21</v>
      </c>
      <c r="D327" s="8" t="s">
        <v>21</v>
      </c>
      <c r="E327" s="48" t="s">
        <v>23</v>
      </c>
      <c r="F327" s="49"/>
      <c r="G327" s="8" t="s">
        <v>6</v>
      </c>
      <c r="H327" s="20" t="s">
        <v>7</v>
      </c>
    </row>
    <row r="328" spans="1:8" ht="16.5" thickBot="1" x14ac:dyDescent="0.3">
      <c r="A328" s="12" t="s">
        <v>11</v>
      </c>
      <c r="B328" s="10" t="s">
        <v>0</v>
      </c>
      <c r="C328" s="10" t="s">
        <v>20</v>
      </c>
      <c r="D328" s="9" t="s">
        <v>22</v>
      </c>
      <c r="E328" s="13" t="s">
        <v>20</v>
      </c>
      <c r="F328" s="14" t="s">
        <v>22</v>
      </c>
      <c r="G328" s="9" t="s">
        <v>1</v>
      </c>
      <c r="H328" s="25" t="s">
        <v>1</v>
      </c>
    </row>
    <row r="329" spans="1:8" ht="15.75" x14ac:dyDescent="0.25">
      <c r="A329" s="21" t="s">
        <v>13</v>
      </c>
      <c r="B329" s="19" t="s">
        <v>4</v>
      </c>
      <c r="C329" s="15">
        <f>C318+14</f>
        <v>46030</v>
      </c>
      <c r="D329" s="15">
        <f>D318+14</f>
        <v>46043</v>
      </c>
      <c r="E329" s="16" t="s">
        <v>25</v>
      </c>
      <c r="F329" s="17" t="s">
        <v>25</v>
      </c>
      <c r="G329" s="15">
        <f>G318+14</f>
        <v>46035</v>
      </c>
      <c r="H329" s="22">
        <f>H318+17</f>
        <v>46037</v>
      </c>
    </row>
    <row r="330" spans="1:8" ht="15.75" x14ac:dyDescent="0.25">
      <c r="A330" s="23" t="s">
        <v>14</v>
      </c>
      <c r="B330" s="6" t="s">
        <v>5</v>
      </c>
      <c r="C330" s="15">
        <f t="shared" ref="C330:D330" si="156">C319+14</f>
        <v>46044</v>
      </c>
      <c r="D330" s="15">
        <f t="shared" si="156"/>
        <v>46057</v>
      </c>
      <c r="E330" s="15">
        <f>E319+14</f>
        <v>46019</v>
      </c>
      <c r="F330" s="15">
        <f>F319+14</f>
        <v>46032</v>
      </c>
      <c r="G330" s="15">
        <f t="shared" ref="G330" si="157">G319+14</f>
        <v>46035</v>
      </c>
      <c r="H330" s="22">
        <f t="shared" ref="H330:H332" si="158">H319+17</f>
        <v>46037</v>
      </c>
    </row>
    <row r="331" spans="1:8" ht="15.75" x14ac:dyDescent="0.25">
      <c r="A331" s="23" t="s">
        <v>15</v>
      </c>
      <c r="B331" s="6" t="s">
        <v>3</v>
      </c>
      <c r="C331" s="15">
        <f t="shared" ref="C331:G331" si="159">C320+14</f>
        <v>46044</v>
      </c>
      <c r="D331" s="15">
        <f t="shared" si="159"/>
        <v>46057</v>
      </c>
      <c r="E331" s="15">
        <f t="shared" si="159"/>
        <v>46019</v>
      </c>
      <c r="F331" s="15">
        <f t="shared" si="159"/>
        <v>46032</v>
      </c>
      <c r="G331" s="15">
        <f t="shared" si="159"/>
        <v>46035</v>
      </c>
      <c r="H331" s="22">
        <f t="shared" si="158"/>
        <v>46037</v>
      </c>
    </row>
    <row r="332" spans="1:8" ht="15.75" x14ac:dyDescent="0.25">
      <c r="A332" s="23" t="s">
        <v>26</v>
      </c>
      <c r="B332" s="18" t="s">
        <v>2</v>
      </c>
      <c r="C332" s="15">
        <f t="shared" ref="C332:G332" si="160">C321+14</f>
        <v>46019</v>
      </c>
      <c r="D332" s="15">
        <f t="shared" si="160"/>
        <v>46032</v>
      </c>
      <c r="E332" s="15">
        <f t="shared" si="160"/>
        <v>46019</v>
      </c>
      <c r="F332" s="15">
        <f t="shared" si="160"/>
        <v>46032</v>
      </c>
      <c r="G332" s="15">
        <f t="shared" si="160"/>
        <v>46035</v>
      </c>
      <c r="H332" s="22">
        <f t="shared" si="158"/>
        <v>46037</v>
      </c>
    </row>
    <row r="333" spans="1:8" ht="15.75" x14ac:dyDescent="0.25">
      <c r="A333" s="23" t="s">
        <v>16</v>
      </c>
      <c r="B333" s="6" t="s">
        <v>2</v>
      </c>
      <c r="C333" s="15">
        <f t="shared" ref="C333:G333" si="161">C322+14</f>
        <v>46019</v>
      </c>
      <c r="D333" s="15">
        <f t="shared" si="161"/>
        <v>46032</v>
      </c>
      <c r="E333" s="15">
        <f t="shared" si="161"/>
        <v>46019</v>
      </c>
      <c r="F333" s="15">
        <f t="shared" si="161"/>
        <v>46032</v>
      </c>
      <c r="G333" s="15">
        <f t="shared" si="161"/>
        <v>46035</v>
      </c>
      <c r="H333" s="41">
        <f>H322+15</f>
        <v>46043</v>
      </c>
    </row>
    <row r="334" spans="1:8" ht="15.75" x14ac:dyDescent="0.25">
      <c r="A334" s="23" t="s">
        <v>10</v>
      </c>
      <c r="B334" s="6" t="s">
        <v>2</v>
      </c>
      <c r="C334" s="15">
        <f t="shared" ref="C334:G334" si="162">C323+14</f>
        <v>46019</v>
      </c>
      <c r="D334" s="15">
        <f t="shared" si="162"/>
        <v>46032</v>
      </c>
      <c r="E334" s="15">
        <f t="shared" si="162"/>
        <v>46019</v>
      </c>
      <c r="F334" s="15">
        <f t="shared" si="162"/>
        <v>46032</v>
      </c>
      <c r="G334" s="15">
        <f t="shared" si="162"/>
        <v>46035</v>
      </c>
      <c r="H334" s="42">
        <f t="shared" ref="H334:H335" si="163">H323+15</f>
        <v>46043.5</v>
      </c>
    </row>
    <row r="335" spans="1:8" ht="16.5" thickBot="1" x14ac:dyDescent="0.3">
      <c r="A335" s="26" t="s">
        <v>17</v>
      </c>
      <c r="B335" s="27" t="s">
        <v>18</v>
      </c>
      <c r="C335" s="30"/>
      <c r="D335" s="28"/>
      <c r="E335" s="28"/>
      <c r="F335" s="28"/>
      <c r="G335" s="28"/>
      <c r="H335" s="41">
        <f t="shared" si="163"/>
        <v>46043</v>
      </c>
    </row>
    <row r="336" spans="1:8" ht="15.75" thickBot="1" x14ac:dyDescent="0.3"/>
    <row r="337" spans="1:8" ht="16.5" thickBot="1" x14ac:dyDescent="0.3">
      <c r="A337" s="24" t="s">
        <v>64</v>
      </c>
      <c r="B337" s="45"/>
      <c r="C337" s="46"/>
      <c r="D337" s="46"/>
      <c r="E337" s="46"/>
      <c r="F337" s="46"/>
      <c r="G337" s="46"/>
      <c r="H337" s="47"/>
    </row>
    <row r="338" spans="1:8" ht="15.75" x14ac:dyDescent="0.25">
      <c r="A338" s="11"/>
      <c r="B338" s="7"/>
      <c r="C338" s="7" t="s">
        <v>21</v>
      </c>
      <c r="D338" s="8" t="s">
        <v>21</v>
      </c>
      <c r="E338" s="48" t="s">
        <v>23</v>
      </c>
      <c r="F338" s="49"/>
      <c r="G338" s="8" t="s">
        <v>6</v>
      </c>
      <c r="H338" s="20" t="s">
        <v>7</v>
      </c>
    </row>
    <row r="339" spans="1:8" ht="16.5" thickBot="1" x14ac:dyDescent="0.3">
      <c r="A339" s="12" t="s">
        <v>11</v>
      </c>
      <c r="B339" s="10" t="s">
        <v>0</v>
      </c>
      <c r="C339" s="10" t="s">
        <v>20</v>
      </c>
      <c r="D339" s="9" t="s">
        <v>22</v>
      </c>
      <c r="E339" s="13" t="s">
        <v>20</v>
      </c>
      <c r="F339" s="14" t="s">
        <v>22</v>
      </c>
      <c r="G339" s="9" t="s">
        <v>1</v>
      </c>
      <c r="H339" s="25" t="s">
        <v>1</v>
      </c>
    </row>
    <row r="340" spans="1:8" ht="15.75" x14ac:dyDescent="0.25">
      <c r="A340" s="21" t="s">
        <v>13</v>
      </c>
      <c r="B340" s="19" t="s">
        <v>4</v>
      </c>
      <c r="C340" s="15">
        <f>C329+14</f>
        <v>46044</v>
      </c>
      <c r="D340" s="15">
        <f>D329+14</f>
        <v>46057</v>
      </c>
      <c r="E340" s="16" t="s">
        <v>25</v>
      </c>
      <c r="F340" s="17" t="s">
        <v>25</v>
      </c>
      <c r="G340" s="15">
        <f>G329+14</f>
        <v>46049</v>
      </c>
      <c r="H340" s="22">
        <f>H329+14</f>
        <v>46051</v>
      </c>
    </row>
    <row r="341" spans="1:8" ht="15.75" x14ac:dyDescent="0.25">
      <c r="A341" s="23" t="s">
        <v>14</v>
      </c>
      <c r="B341" s="6" t="s">
        <v>5</v>
      </c>
      <c r="C341" s="15">
        <f t="shared" ref="C341:D341" si="164">C330+14</f>
        <v>46058</v>
      </c>
      <c r="D341" s="15">
        <f t="shared" si="164"/>
        <v>46071</v>
      </c>
      <c r="E341" s="15">
        <f>E330+14</f>
        <v>46033</v>
      </c>
      <c r="F341" s="15">
        <f>F330+14</f>
        <v>46046</v>
      </c>
      <c r="G341" s="15">
        <f t="shared" ref="G341:H341" si="165">G330+14</f>
        <v>46049</v>
      </c>
      <c r="H341" s="22">
        <f t="shared" si="165"/>
        <v>46051</v>
      </c>
    </row>
    <row r="342" spans="1:8" ht="15.75" x14ac:dyDescent="0.25">
      <c r="A342" s="23" t="s">
        <v>15</v>
      </c>
      <c r="B342" s="6" t="s">
        <v>3</v>
      </c>
      <c r="C342" s="15">
        <f t="shared" ref="C342:H342" si="166">C331+14</f>
        <v>46058</v>
      </c>
      <c r="D342" s="15">
        <f t="shared" si="166"/>
        <v>46071</v>
      </c>
      <c r="E342" s="15">
        <f t="shared" si="166"/>
        <v>46033</v>
      </c>
      <c r="F342" s="15">
        <f t="shared" si="166"/>
        <v>46046</v>
      </c>
      <c r="G342" s="15">
        <f t="shared" si="166"/>
        <v>46049</v>
      </c>
      <c r="H342" s="22">
        <f t="shared" si="166"/>
        <v>46051</v>
      </c>
    </row>
    <row r="343" spans="1:8" ht="15.75" x14ac:dyDescent="0.25">
      <c r="A343" s="23" t="s">
        <v>26</v>
      </c>
      <c r="B343" s="18" t="s">
        <v>2</v>
      </c>
      <c r="C343" s="15">
        <f t="shared" ref="C343:H343" si="167">C332+14</f>
        <v>46033</v>
      </c>
      <c r="D343" s="15">
        <f t="shared" si="167"/>
        <v>46046</v>
      </c>
      <c r="E343" s="15">
        <f t="shared" si="167"/>
        <v>46033</v>
      </c>
      <c r="F343" s="15">
        <f t="shared" si="167"/>
        <v>46046</v>
      </c>
      <c r="G343" s="15">
        <f t="shared" si="167"/>
        <v>46049</v>
      </c>
      <c r="H343" s="22">
        <f t="shared" si="167"/>
        <v>46051</v>
      </c>
    </row>
    <row r="344" spans="1:8" ht="15.75" x14ac:dyDescent="0.25">
      <c r="A344" s="23" t="s">
        <v>16</v>
      </c>
      <c r="B344" s="6" t="s">
        <v>2</v>
      </c>
      <c r="C344" s="15">
        <f t="shared" ref="C344:G344" si="168">C333+14</f>
        <v>46033</v>
      </c>
      <c r="D344" s="15">
        <f t="shared" si="168"/>
        <v>46046</v>
      </c>
      <c r="E344" s="15">
        <f t="shared" si="168"/>
        <v>46033</v>
      </c>
      <c r="F344" s="15">
        <f t="shared" si="168"/>
        <v>46046</v>
      </c>
      <c r="G344" s="15">
        <f t="shared" si="168"/>
        <v>46049</v>
      </c>
      <c r="H344" s="41">
        <f>H333+14</f>
        <v>46057</v>
      </c>
    </row>
    <row r="345" spans="1:8" ht="15.75" x14ac:dyDescent="0.25">
      <c r="A345" s="23" t="s">
        <v>10</v>
      </c>
      <c r="B345" s="6" t="s">
        <v>2</v>
      </c>
      <c r="C345" s="15">
        <f t="shared" ref="C345:G345" si="169">C334+14</f>
        <v>46033</v>
      </c>
      <c r="D345" s="15">
        <f t="shared" si="169"/>
        <v>46046</v>
      </c>
      <c r="E345" s="15">
        <f t="shared" si="169"/>
        <v>46033</v>
      </c>
      <c r="F345" s="15">
        <f t="shared" si="169"/>
        <v>46046</v>
      </c>
      <c r="G345" s="15">
        <f t="shared" si="169"/>
        <v>46049</v>
      </c>
      <c r="H345" s="42">
        <f>H334+14</f>
        <v>46057.5</v>
      </c>
    </row>
    <row r="346" spans="1:8" ht="16.5" thickBot="1" x14ac:dyDescent="0.3">
      <c r="A346" s="26" t="s">
        <v>17</v>
      </c>
      <c r="B346" s="27" t="s">
        <v>18</v>
      </c>
      <c r="C346" s="30"/>
      <c r="D346" s="28"/>
      <c r="E346" s="28"/>
      <c r="F346" s="28"/>
      <c r="G346" s="28"/>
      <c r="H346" s="29">
        <f>H335+14</f>
        <v>46057</v>
      </c>
    </row>
    <row r="347" spans="1:8" ht="15.75" thickBot="1" x14ac:dyDescent="0.3"/>
    <row r="348" spans="1:8" ht="16.5" thickBot="1" x14ac:dyDescent="0.3">
      <c r="A348" s="24" t="s">
        <v>65</v>
      </c>
      <c r="B348" s="45"/>
      <c r="C348" s="46"/>
      <c r="D348" s="46"/>
      <c r="E348" s="46"/>
      <c r="F348" s="46"/>
      <c r="G348" s="46"/>
      <c r="H348" s="47"/>
    </row>
    <row r="349" spans="1:8" ht="15.75" x14ac:dyDescent="0.25">
      <c r="A349" s="11"/>
      <c r="B349" s="7"/>
      <c r="C349" s="7" t="s">
        <v>21</v>
      </c>
      <c r="D349" s="8" t="s">
        <v>21</v>
      </c>
      <c r="E349" s="48" t="s">
        <v>23</v>
      </c>
      <c r="F349" s="49"/>
      <c r="G349" s="8" t="s">
        <v>6</v>
      </c>
      <c r="H349" s="20" t="s">
        <v>7</v>
      </c>
    </row>
    <row r="350" spans="1:8" ht="16.5" thickBot="1" x14ac:dyDescent="0.3">
      <c r="A350" s="12" t="s">
        <v>11</v>
      </c>
      <c r="B350" s="10" t="s">
        <v>0</v>
      </c>
      <c r="C350" s="10" t="s">
        <v>20</v>
      </c>
      <c r="D350" s="9" t="s">
        <v>22</v>
      </c>
      <c r="E350" s="13" t="s">
        <v>20</v>
      </c>
      <c r="F350" s="14" t="s">
        <v>22</v>
      </c>
      <c r="G350" s="9" t="s">
        <v>1</v>
      </c>
      <c r="H350" s="25" t="s">
        <v>1</v>
      </c>
    </row>
    <row r="351" spans="1:8" ht="15.75" x14ac:dyDescent="0.25">
      <c r="A351" s="21" t="s">
        <v>13</v>
      </c>
      <c r="B351" s="19" t="s">
        <v>4</v>
      </c>
      <c r="C351" s="15">
        <f>C340+14</f>
        <v>46058</v>
      </c>
      <c r="D351" s="15">
        <f>D340+14</f>
        <v>46071</v>
      </c>
      <c r="E351" s="16" t="s">
        <v>25</v>
      </c>
      <c r="F351" s="17" t="s">
        <v>25</v>
      </c>
      <c r="G351" s="15">
        <f>G340+14</f>
        <v>46063</v>
      </c>
      <c r="H351" s="22">
        <f>H340+14</f>
        <v>46065</v>
      </c>
    </row>
    <row r="352" spans="1:8" ht="15.75" x14ac:dyDescent="0.25">
      <c r="A352" s="23" t="s">
        <v>14</v>
      </c>
      <c r="B352" s="6" t="s">
        <v>5</v>
      </c>
      <c r="C352" s="15">
        <f t="shared" ref="C352:D352" si="170">C341+14</f>
        <v>46072</v>
      </c>
      <c r="D352" s="15">
        <f t="shared" si="170"/>
        <v>46085</v>
      </c>
      <c r="E352" s="15">
        <f>E341+14</f>
        <v>46047</v>
      </c>
      <c r="F352" s="15">
        <f>F341+14</f>
        <v>46060</v>
      </c>
      <c r="G352" s="15">
        <f t="shared" ref="G352:H352" si="171">G341+14</f>
        <v>46063</v>
      </c>
      <c r="H352" s="22">
        <f t="shared" si="171"/>
        <v>46065</v>
      </c>
    </row>
    <row r="353" spans="1:8" ht="15.75" x14ac:dyDescent="0.25">
      <c r="A353" s="23" t="s">
        <v>15</v>
      </c>
      <c r="B353" s="6" t="s">
        <v>3</v>
      </c>
      <c r="C353" s="15">
        <f t="shared" ref="C353:H353" si="172">C342+14</f>
        <v>46072</v>
      </c>
      <c r="D353" s="15">
        <f t="shared" si="172"/>
        <v>46085</v>
      </c>
      <c r="E353" s="15">
        <f t="shared" si="172"/>
        <v>46047</v>
      </c>
      <c r="F353" s="15">
        <f t="shared" si="172"/>
        <v>46060</v>
      </c>
      <c r="G353" s="15">
        <f t="shared" si="172"/>
        <v>46063</v>
      </c>
      <c r="H353" s="22">
        <f t="shared" si="172"/>
        <v>46065</v>
      </c>
    </row>
    <row r="354" spans="1:8" ht="15.75" x14ac:dyDescent="0.25">
      <c r="A354" s="23" t="s">
        <v>26</v>
      </c>
      <c r="B354" s="18" t="s">
        <v>2</v>
      </c>
      <c r="C354" s="15">
        <f t="shared" ref="C354:H354" si="173">C343+14</f>
        <v>46047</v>
      </c>
      <c r="D354" s="15">
        <f t="shared" si="173"/>
        <v>46060</v>
      </c>
      <c r="E354" s="15">
        <f t="shared" si="173"/>
        <v>46047</v>
      </c>
      <c r="F354" s="15">
        <f t="shared" si="173"/>
        <v>46060</v>
      </c>
      <c r="G354" s="15">
        <f t="shared" si="173"/>
        <v>46063</v>
      </c>
      <c r="H354" s="22">
        <f t="shared" si="173"/>
        <v>46065</v>
      </c>
    </row>
    <row r="355" spans="1:8" ht="15.75" x14ac:dyDescent="0.25">
      <c r="A355" s="23" t="s">
        <v>16</v>
      </c>
      <c r="B355" s="6" t="s">
        <v>2</v>
      </c>
      <c r="C355" s="15">
        <f t="shared" ref="C355:G355" si="174">C344+14</f>
        <v>46047</v>
      </c>
      <c r="D355" s="15">
        <f t="shared" si="174"/>
        <v>46060</v>
      </c>
      <c r="E355" s="15">
        <f t="shared" si="174"/>
        <v>46047</v>
      </c>
      <c r="F355" s="15">
        <f t="shared" si="174"/>
        <v>46060</v>
      </c>
      <c r="G355" s="15">
        <f t="shared" si="174"/>
        <v>46063</v>
      </c>
      <c r="H355" s="41">
        <f>H344+14</f>
        <v>46071</v>
      </c>
    </row>
    <row r="356" spans="1:8" ht="15.75" x14ac:dyDescent="0.25">
      <c r="A356" s="23" t="s">
        <v>10</v>
      </c>
      <c r="B356" s="6" t="s">
        <v>2</v>
      </c>
      <c r="C356" s="15">
        <f t="shared" ref="C356:G356" si="175">C345+14</f>
        <v>46047</v>
      </c>
      <c r="D356" s="15">
        <f t="shared" si="175"/>
        <v>46060</v>
      </c>
      <c r="E356" s="15">
        <f t="shared" si="175"/>
        <v>46047</v>
      </c>
      <c r="F356" s="15">
        <f t="shared" si="175"/>
        <v>46060</v>
      </c>
      <c r="G356" s="15">
        <f t="shared" si="175"/>
        <v>46063</v>
      </c>
      <c r="H356" s="42">
        <f>H345+14</f>
        <v>46071.5</v>
      </c>
    </row>
    <row r="357" spans="1:8" ht="16.5" thickBot="1" x14ac:dyDescent="0.3">
      <c r="A357" s="26" t="s">
        <v>17</v>
      </c>
      <c r="B357" s="27" t="s">
        <v>18</v>
      </c>
      <c r="C357" s="30"/>
      <c r="D357" s="28"/>
      <c r="E357" s="28"/>
      <c r="F357" s="28"/>
      <c r="G357" s="28"/>
      <c r="H357" s="29">
        <f>H346+14</f>
        <v>46071</v>
      </c>
    </row>
    <row r="358" spans="1:8" ht="15.75" thickBot="1" x14ac:dyDescent="0.3"/>
    <row r="359" spans="1:8" ht="16.5" thickBot="1" x14ac:dyDescent="0.3">
      <c r="A359" s="24" t="s">
        <v>66</v>
      </c>
      <c r="B359" s="45"/>
      <c r="C359" s="46"/>
      <c r="D359" s="46"/>
      <c r="E359" s="46"/>
      <c r="F359" s="46"/>
      <c r="G359" s="46"/>
      <c r="H359" s="47"/>
    </row>
    <row r="360" spans="1:8" ht="15.75" x14ac:dyDescent="0.25">
      <c r="A360" s="11"/>
      <c r="B360" s="7"/>
      <c r="C360" s="7" t="s">
        <v>21</v>
      </c>
      <c r="D360" s="8" t="s">
        <v>21</v>
      </c>
      <c r="E360" s="48" t="s">
        <v>23</v>
      </c>
      <c r="F360" s="49"/>
      <c r="G360" s="8" t="s">
        <v>6</v>
      </c>
      <c r="H360" s="20" t="s">
        <v>7</v>
      </c>
    </row>
    <row r="361" spans="1:8" ht="16.5" thickBot="1" x14ac:dyDescent="0.3">
      <c r="A361" s="12" t="s">
        <v>11</v>
      </c>
      <c r="B361" s="10" t="s">
        <v>0</v>
      </c>
      <c r="C361" s="10" t="s">
        <v>20</v>
      </c>
      <c r="D361" s="9" t="s">
        <v>22</v>
      </c>
      <c r="E361" s="13" t="s">
        <v>20</v>
      </c>
      <c r="F361" s="14" t="s">
        <v>22</v>
      </c>
      <c r="G361" s="9" t="s">
        <v>1</v>
      </c>
      <c r="H361" s="25" t="s">
        <v>1</v>
      </c>
    </row>
    <row r="362" spans="1:8" ht="15.75" x14ac:dyDescent="0.25">
      <c r="A362" s="21" t="s">
        <v>13</v>
      </c>
      <c r="B362" s="19" t="s">
        <v>4</v>
      </c>
      <c r="C362" s="15">
        <f>C351+14</f>
        <v>46072</v>
      </c>
      <c r="D362" s="15">
        <f>D351+14</f>
        <v>46085</v>
      </c>
      <c r="E362" s="16" t="s">
        <v>25</v>
      </c>
      <c r="F362" s="17" t="s">
        <v>25</v>
      </c>
      <c r="G362" s="15">
        <f>G351+14</f>
        <v>46077</v>
      </c>
      <c r="H362" s="22">
        <f>H351+14</f>
        <v>46079</v>
      </c>
    </row>
    <row r="363" spans="1:8" ht="15.75" x14ac:dyDescent="0.25">
      <c r="A363" s="23" t="s">
        <v>14</v>
      </c>
      <c r="B363" s="6" t="s">
        <v>5</v>
      </c>
      <c r="C363" s="15">
        <f t="shared" ref="C363:D363" si="176">C352+14</f>
        <v>46086</v>
      </c>
      <c r="D363" s="15">
        <f t="shared" si="176"/>
        <v>46099</v>
      </c>
      <c r="E363" s="15">
        <f>E352+14</f>
        <v>46061</v>
      </c>
      <c r="F363" s="15">
        <f>F352+14</f>
        <v>46074</v>
      </c>
      <c r="G363" s="15">
        <f t="shared" ref="G363:H363" si="177">G352+14</f>
        <v>46077</v>
      </c>
      <c r="H363" s="22">
        <f t="shared" si="177"/>
        <v>46079</v>
      </c>
    </row>
    <row r="364" spans="1:8" ht="15.75" x14ac:dyDescent="0.25">
      <c r="A364" s="23" t="s">
        <v>15</v>
      </c>
      <c r="B364" s="6" t="s">
        <v>3</v>
      </c>
      <c r="C364" s="15">
        <f t="shared" ref="C364:H364" si="178">C353+14</f>
        <v>46086</v>
      </c>
      <c r="D364" s="15">
        <f t="shared" si="178"/>
        <v>46099</v>
      </c>
      <c r="E364" s="15">
        <f t="shared" si="178"/>
        <v>46061</v>
      </c>
      <c r="F364" s="15">
        <f t="shared" si="178"/>
        <v>46074</v>
      </c>
      <c r="G364" s="15">
        <f t="shared" si="178"/>
        <v>46077</v>
      </c>
      <c r="H364" s="22">
        <f t="shared" si="178"/>
        <v>46079</v>
      </c>
    </row>
    <row r="365" spans="1:8" ht="15.75" x14ac:dyDescent="0.25">
      <c r="A365" s="23" t="s">
        <v>26</v>
      </c>
      <c r="B365" s="18" t="s">
        <v>2</v>
      </c>
      <c r="C365" s="15">
        <f t="shared" ref="C365:H365" si="179">C354+14</f>
        <v>46061</v>
      </c>
      <c r="D365" s="15">
        <f t="shared" si="179"/>
        <v>46074</v>
      </c>
      <c r="E365" s="15">
        <f t="shared" si="179"/>
        <v>46061</v>
      </c>
      <c r="F365" s="15">
        <f t="shared" si="179"/>
        <v>46074</v>
      </c>
      <c r="G365" s="15">
        <f t="shared" si="179"/>
        <v>46077</v>
      </c>
      <c r="H365" s="22">
        <f t="shared" si="179"/>
        <v>46079</v>
      </c>
    </row>
    <row r="366" spans="1:8" ht="15.75" x14ac:dyDescent="0.25">
      <c r="A366" s="23" t="s">
        <v>16</v>
      </c>
      <c r="B366" s="6" t="s">
        <v>2</v>
      </c>
      <c r="C366" s="15">
        <f t="shared" ref="C366:G366" si="180">C355+14</f>
        <v>46061</v>
      </c>
      <c r="D366" s="15">
        <f t="shared" si="180"/>
        <v>46074</v>
      </c>
      <c r="E366" s="15">
        <f t="shared" si="180"/>
        <v>46061</v>
      </c>
      <c r="F366" s="15">
        <f t="shared" si="180"/>
        <v>46074</v>
      </c>
      <c r="G366" s="15">
        <f t="shared" si="180"/>
        <v>46077</v>
      </c>
      <c r="H366" s="41">
        <f>H355+14</f>
        <v>46085</v>
      </c>
    </row>
    <row r="367" spans="1:8" ht="15.75" x14ac:dyDescent="0.25">
      <c r="A367" s="23" t="s">
        <v>10</v>
      </c>
      <c r="B367" s="6" t="s">
        <v>2</v>
      </c>
      <c r="C367" s="15">
        <f t="shared" ref="C367:G367" si="181">C356+14</f>
        <v>46061</v>
      </c>
      <c r="D367" s="15">
        <f t="shared" si="181"/>
        <v>46074</v>
      </c>
      <c r="E367" s="15">
        <f t="shared" si="181"/>
        <v>46061</v>
      </c>
      <c r="F367" s="15">
        <f t="shared" si="181"/>
        <v>46074</v>
      </c>
      <c r="G367" s="15">
        <f t="shared" si="181"/>
        <v>46077</v>
      </c>
      <c r="H367" s="42">
        <f>H356+14</f>
        <v>46085.5</v>
      </c>
    </row>
    <row r="368" spans="1:8" ht="16.5" thickBot="1" x14ac:dyDescent="0.3">
      <c r="A368" s="26" t="s">
        <v>17</v>
      </c>
      <c r="B368" s="27" t="s">
        <v>18</v>
      </c>
      <c r="C368" s="30"/>
      <c r="D368" s="28"/>
      <c r="E368" s="28"/>
      <c r="F368" s="28"/>
      <c r="G368" s="28"/>
      <c r="H368" s="29">
        <f>H357+14</f>
        <v>46085</v>
      </c>
    </row>
    <row r="369" spans="1:8" ht="15.75" thickBot="1" x14ac:dyDescent="0.3"/>
    <row r="370" spans="1:8" ht="16.5" thickBot="1" x14ac:dyDescent="0.3">
      <c r="A370" s="24" t="s">
        <v>67</v>
      </c>
      <c r="B370" s="50" t="s">
        <v>24</v>
      </c>
      <c r="C370" s="51"/>
      <c r="D370" s="51"/>
      <c r="E370" s="51"/>
      <c r="F370" s="51"/>
      <c r="G370" s="51"/>
      <c r="H370" s="52"/>
    </row>
    <row r="371" spans="1:8" ht="15.75" x14ac:dyDescent="0.25">
      <c r="A371" s="11"/>
      <c r="B371" s="7"/>
      <c r="C371" s="7" t="s">
        <v>21</v>
      </c>
      <c r="D371" s="8" t="s">
        <v>21</v>
      </c>
      <c r="E371" s="48" t="s">
        <v>23</v>
      </c>
      <c r="F371" s="49"/>
      <c r="G371" s="8" t="s">
        <v>6</v>
      </c>
      <c r="H371" s="20" t="s">
        <v>7</v>
      </c>
    </row>
    <row r="372" spans="1:8" ht="16.5" thickBot="1" x14ac:dyDescent="0.3">
      <c r="A372" s="12" t="s">
        <v>11</v>
      </c>
      <c r="B372" s="10" t="s">
        <v>0</v>
      </c>
      <c r="C372" s="10" t="s">
        <v>20</v>
      </c>
      <c r="D372" s="9" t="s">
        <v>22</v>
      </c>
      <c r="E372" s="13" t="s">
        <v>20</v>
      </c>
      <c r="F372" s="14" t="s">
        <v>22</v>
      </c>
      <c r="G372" s="9" t="s">
        <v>1</v>
      </c>
      <c r="H372" s="25" t="s">
        <v>1</v>
      </c>
    </row>
    <row r="373" spans="1:8" ht="15.75" x14ac:dyDescent="0.25">
      <c r="A373" s="21" t="s">
        <v>13</v>
      </c>
      <c r="B373" s="19" t="s">
        <v>4</v>
      </c>
      <c r="C373" s="15">
        <f>C362+14</f>
        <v>46086</v>
      </c>
      <c r="D373" s="15">
        <f>D362+14</f>
        <v>46099</v>
      </c>
      <c r="E373" s="16" t="s">
        <v>25</v>
      </c>
      <c r="F373" s="17" t="s">
        <v>25</v>
      </c>
      <c r="G373" s="15">
        <f>G362+14</f>
        <v>46091</v>
      </c>
      <c r="H373" s="22">
        <f>H362+13</f>
        <v>46092</v>
      </c>
    </row>
    <row r="374" spans="1:8" ht="15.75" x14ac:dyDescent="0.25">
      <c r="A374" s="23" t="s">
        <v>14</v>
      </c>
      <c r="B374" s="6" t="s">
        <v>5</v>
      </c>
      <c r="C374" s="15">
        <f t="shared" ref="C374:D374" si="182">C363+14</f>
        <v>46100</v>
      </c>
      <c r="D374" s="15">
        <f t="shared" si="182"/>
        <v>46113</v>
      </c>
      <c r="E374" s="15">
        <f>E363+14</f>
        <v>46075</v>
      </c>
      <c r="F374" s="15">
        <f>F363+14</f>
        <v>46088</v>
      </c>
      <c r="G374" s="15">
        <f t="shared" ref="G374" si="183">G363+14</f>
        <v>46091</v>
      </c>
      <c r="H374" s="22">
        <f>H363+13</f>
        <v>46092</v>
      </c>
    </row>
    <row r="375" spans="1:8" ht="15.75" x14ac:dyDescent="0.25">
      <c r="A375" s="23" t="s">
        <v>15</v>
      </c>
      <c r="B375" s="6" t="s">
        <v>3</v>
      </c>
      <c r="C375" s="15">
        <f t="shared" ref="C375:G375" si="184">C364+14</f>
        <v>46100</v>
      </c>
      <c r="D375" s="15">
        <f t="shared" si="184"/>
        <v>46113</v>
      </c>
      <c r="E375" s="15">
        <f t="shared" si="184"/>
        <v>46075</v>
      </c>
      <c r="F375" s="15">
        <f t="shared" si="184"/>
        <v>46088</v>
      </c>
      <c r="G375" s="15">
        <f t="shared" si="184"/>
        <v>46091</v>
      </c>
      <c r="H375" s="22">
        <f t="shared" ref="H375:H379" si="185">H364+13</f>
        <v>46092</v>
      </c>
    </row>
    <row r="376" spans="1:8" ht="15.75" x14ac:dyDescent="0.25">
      <c r="A376" s="23" t="s">
        <v>26</v>
      </c>
      <c r="B376" s="18" t="s">
        <v>2</v>
      </c>
      <c r="C376" s="15">
        <f t="shared" ref="C376:G376" si="186">C365+14</f>
        <v>46075</v>
      </c>
      <c r="D376" s="15">
        <f t="shared" si="186"/>
        <v>46088</v>
      </c>
      <c r="E376" s="15">
        <f t="shared" si="186"/>
        <v>46075</v>
      </c>
      <c r="F376" s="15">
        <f t="shared" si="186"/>
        <v>46088</v>
      </c>
      <c r="G376" s="15">
        <f t="shared" si="186"/>
        <v>46091</v>
      </c>
      <c r="H376" s="22">
        <f t="shared" si="185"/>
        <v>46092</v>
      </c>
    </row>
    <row r="377" spans="1:8" ht="15.75" x14ac:dyDescent="0.25">
      <c r="A377" s="23" t="s">
        <v>16</v>
      </c>
      <c r="B377" s="6" t="s">
        <v>2</v>
      </c>
      <c r="C377" s="15">
        <f t="shared" ref="C377:G377" si="187">C366+14</f>
        <v>46075</v>
      </c>
      <c r="D377" s="15">
        <f t="shared" si="187"/>
        <v>46088</v>
      </c>
      <c r="E377" s="15">
        <f t="shared" si="187"/>
        <v>46075</v>
      </c>
      <c r="F377" s="15">
        <f t="shared" si="187"/>
        <v>46088</v>
      </c>
      <c r="G377" s="15">
        <f t="shared" si="187"/>
        <v>46091</v>
      </c>
      <c r="H377" s="22">
        <f t="shared" si="185"/>
        <v>46098</v>
      </c>
    </row>
    <row r="378" spans="1:8" ht="15.75" x14ac:dyDescent="0.25">
      <c r="A378" s="23" t="s">
        <v>10</v>
      </c>
      <c r="B378" s="6" t="s">
        <v>2</v>
      </c>
      <c r="C378" s="15">
        <f t="shared" ref="C378:G378" si="188">C367+14</f>
        <v>46075</v>
      </c>
      <c r="D378" s="15">
        <f t="shared" si="188"/>
        <v>46088</v>
      </c>
      <c r="E378" s="15">
        <f t="shared" si="188"/>
        <v>46075</v>
      </c>
      <c r="F378" s="15">
        <f t="shared" si="188"/>
        <v>46088</v>
      </c>
      <c r="G378" s="15">
        <f t="shared" si="188"/>
        <v>46091</v>
      </c>
      <c r="H378" s="40">
        <f t="shared" si="185"/>
        <v>46098.5</v>
      </c>
    </row>
    <row r="379" spans="1:8" ht="16.5" thickBot="1" x14ac:dyDescent="0.3">
      <c r="A379" s="26" t="s">
        <v>17</v>
      </c>
      <c r="B379" s="27" t="s">
        <v>18</v>
      </c>
      <c r="C379" s="30"/>
      <c r="D379" s="28"/>
      <c r="E379" s="28"/>
      <c r="F379" s="28"/>
      <c r="G379" s="28"/>
      <c r="H379" s="44">
        <f t="shared" si="185"/>
        <v>46098</v>
      </c>
    </row>
    <row r="380" spans="1:8" ht="15.75" thickBot="1" x14ac:dyDescent="0.3"/>
    <row r="381" spans="1:8" ht="16.5" thickBot="1" x14ac:dyDescent="0.3">
      <c r="A381" s="24" t="s">
        <v>68</v>
      </c>
      <c r="B381" s="45"/>
      <c r="C381" s="46"/>
      <c r="D381" s="46"/>
      <c r="E381" s="46"/>
      <c r="F381" s="46"/>
      <c r="G381" s="46"/>
      <c r="H381" s="47"/>
    </row>
    <row r="382" spans="1:8" ht="15.75" x14ac:dyDescent="0.25">
      <c r="A382" s="11"/>
      <c r="B382" s="7"/>
      <c r="C382" s="7" t="s">
        <v>21</v>
      </c>
      <c r="D382" s="8" t="s">
        <v>21</v>
      </c>
      <c r="E382" s="48" t="s">
        <v>23</v>
      </c>
      <c r="F382" s="49"/>
      <c r="G382" s="8" t="s">
        <v>6</v>
      </c>
      <c r="H382" s="20" t="s">
        <v>7</v>
      </c>
    </row>
    <row r="383" spans="1:8" ht="16.5" thickBot="1" x14ac:dyDescent="0.3">
      <c r="A383" s="12" t="s">
        <v>11</v>
      </c>
      <c r="B383" s="10" t="s">
        <v>0</v>
      </c>
      <c r="C383" s="10" t="s">
        <v>20</v>
      </c>
      <c r="D383" s="9" t="s">
        <v>22</v>
      </c>
      <c r="E383" s="13" t="s">
        <v>20</v>
      </c>
      <c r="F383" s="14" t="s">
        <v>22</v>
      </c>
      <c r="G383" s="9" t="s">
        <v>1</v>
      </c>
      <c r="H383" s="25" t="s">
        <v>1</v>
      </c>
    </row>
    <row r="384" spans="1:8" ht="15.75" x14ac:dyDescent="0.25">
      <c r="A384" s="21" t="s">
        <v>13</v>
      </c>
      <c r="B384" s="19" t="s">
        <v>4</v>
      </c>
      <c r="C384" s="15">
        <f>C373+14</f>
        <v>46100</v>
      </c>
      <c r="D384" s="15">
        <f>D373+14</f>
        <v>46113</v>
      </c>
      <c r="E384" s="16" t="s">
        <v>25</v>
      </c>
      <c r="F384" s="17" t="s">
        <v>25</v>
      </c>
      <c r="G384" s="15">
        <f>G373+14</f>
        <v>46105</v>
      </c>
      <c r="H384" s="22">
        <f>H373+15</f>
        <v>46107</v>
      </c>
    </row>
    <row r="385" spans="1:8" ht="15.75" x14ac:dyDescent="0.25">
      <c r="A385" s="23" t="s">
        <v>14</v>
      </c>
      <c r="B385" s="6" t="s">
        <v>5</v>
      </c>
      <c r="C385" s="15">
        <f t="shared" ref="C385:D385" si="189">C374+14</f>
        <v>46114</v>
      </c>
      <c r="D385" s="15">
        <f t="shared" si="189"/>
        <v>46127</v>
      </c>
      <c r="E385" s="15">
        <f>E374+14</f>
        <v>46089</v>
      </c>
      <c r="F385" s="15">
        <f>F374+14</f>
        <v>46102</v>
      </c>
      <c r="G385" s="15">
        <f t="shared" ref="G385" si="190">G374+14</f>
        <v>46105</v>
      </c>
      <c r="H385" s="22">
        <f t="shared" ref="H385:H387" si="191">H374+15</f>
        <v>46107</v>
      </c>
    </row>
    <row r="386" spans="1:8" ht="15.75" x14ac:dyDescent="0.25">
      <c r="A386" s="23" t="s">
        <v>15</v>
      </c>
      <c r="B386" s="6" t="s">
        <v>3</v>
      </c>
      <c r="C386" s="15">
        <f t="shared" ref="C386:G386" si="192">C375+14</f>
        <v>46114</v>
      </c>
      <c r="D386" s="15">
        <f t="shared" si="192"/>
        <v>46127</v>
      </c>
      <c r="E386" s="15">
        <f t="shared" si="192"/>
        <v>46089</v>
      </c>
      <c r="F386" s="15">
        <f t="shared" si="192"/>
        <v>46102</v>
      </c>
      <c r="G386" s="15">
        <f t="shared" si="192"/>
        <v>46105</v>
      </c>
      <c r="H386" s="22">
        <f t="shared" si="191"/>
        <v>46107</v>
      </c>
    </row>
    <row r="387" spans="1:8" ht="15.75" x14ac:dyDescent="0.25">
      <c r="A387" s="23" t="s">
        <v>26</v>
      </c>
      <c r="B387" s="18" t="s">
        <v>2</v>
      </c>
      <c r="C387" s="15">
        <f t="shared" ref="C387:G387" si="193">C376+14</f>
        <v>46089</v>
      </c>
      <c r="D387" s="15">
        <f t="shared" si="193"/>
        <v>46102</v>
      </c>
      <c r="E387" s="15">
        <f t="shared" si="193"/>
        <v>46089</v>
      </c>
      <c r="F387" s="15">
        <f t="shared" si="193"/>
        <v>46102</v>
      </c>
      <c r="G387" s="15">
        <f t="shared" si="193"/>
        <v>46105</v>
      </c>
      <c r="H387" s="22">
        <f t="shared" si="191"/>
        <v>46107</v>
      </c>
    </row>
    <row r="388" spans="1:8" ht="15.75" x14ac:dyDescent="0.25">
      <c r="A388" s="23" t="s">
        <v>16</v>
      </c>
      <c r="B388" s="6" t="s">
        <v>2</v>
      </c>
      <c r="C388" s="15">
        <f t="shared" ref="C388:G388" si="194">C377+14</f>
        <v>46089</v>
      </c>
      <c r="D388" s="15">
        <f t="shared" si="194"/>
        <v>46102</v>
      </c>
      <c r="E388" s="15">
        <f t="shared" si="194"/>
        <v>46089</v>
      </c>
      <c r="F388" s="15">
        <f t="shared" si="194"/>
        <v>46102</v>
      </c>
      <c r="G388" s="15">
        <f t="shared" si="194"/>
        <v>46105</v>
      </c>
      <c r="H388" s="22">
        <f>H377+15</f>
        <v>46113</v>
      </c>
    </row>
    <row r="389" spans="1:8" ht="15.75" x14ac:dyDescent="0.25">
      <c r="A389" s="23" t="s">
        <v>10</v>
      </c>
      <c r="B389" s="6" t="s">
        <v>2</v>
      </c>
      <c r="C389" s="15">
        <f t="shared" ref="C389:G389" si="195">C378+14</f>
        <v>46089</v>
      </c>
      <c r="D389" s="15">
        <f t="shared" si="195"/>
        <v>46102</v>
      </c>
      <c r="E389" s="15">
        <f t="shared" si="195"/>
        <v>46089</v>
      </c>
      <c r="F389" s="15">
        <f t="shared" si="195"/>
        <v>46102</v>
      </c>
      <c r="G389" s="15">
        <f t="shared" si="195"/>
        <v>46105</v>
      </c>
      <c r="H389" s="40">
        <f>H378+15</f>
        <v>46113.5</v>
      </c>
    </row>
    <row r="390" spans="1:8" ht="16.5" thickBot="1" x14ac:dyDescent="0.3">
      <c r="A390" s="26" t="s">
        <v>17</v>
      </c>
      <c r="B390" s="27" t="s">
        <v>18</v>
      </c>
      <c r="C390" s="30"/>
      <c r="D390" s="28"/>
      <c r="E390" s="28"/>
      <c r="F390" s="28"/>
      <c r="G390" s="28"/>
      <c r="H390" s="44">
        <f>H379+15</f>
        <v>46113</v>
      </c>
    </row>
  </sheetData>
  <mergeCells count="73">
    <mergeCell ref="E371:F371"/>
    <mergeCell ref="B348:H348"/>
    <mergeCell ref="E349:F349"/>
    <mergeCell ref="B359:H359"/>
    <mergeCell ref="E360:F360"/>
    <mergeCell ref="B370:H370"/>
    <mergeCell ref="E338:F338"/>
    <mergeCell ref="E304:F304"/>
    <mergeCell ref="B315:H315"/>
    <mergeCell ref="E316:F316"/>
    <mergeCell ref="B326:H326"/>
    <mergeCell ref="E327:F327"/>
    <mergeCell ref="E280:F280"/>
    <mergeCell ref="B291:H291"/>
    <mergeCell ref="E292:F292"/>
    <mergeCell ref="B303:H303"/>
    <mergeCell ref="B337:H337"/>
    <mergeCell ref="B255:H255"/>
    <mergeCell ref="E256:F256"/>
    <mergeCell ref="B266:H266"/>
    <mergeCell ref="E267:F267"/>
    <mergeCell ref="B279:H279"/>
    <mergeCell ref="E221:F221"/>
    <mergeCell ref="B231:H231"/>
    <mergeCell ref="E232:F232"/>
    <mergeCell ref="B244:H244"/>
    <mergeCell ref="E245:F245"/>
    <mergeCell ref="B198:H198"/>
    <mergeCell ref="E199:F199"/>
    <mergeCell ref="B209:H209"/>
    <mergeCell ref="E210:F210"/>
    <mergeCell ref="B220:H220"/>
    <mergeCell ref="E164:F164"/>
    <mergeCell ref="B175:H175"/>
    <mergeCell ref="E176:F176"/>
    <mergeCell ref="B187:H187"/>
    <mergeCell ref="E188:F188"/>
    <mergeCell ref="B141:H141"/>
    <mergeCell ref="E142:F142"/>
    <mergeCell ref="B152:H152"/>
    <mergeCell ref="E153:F153"/>
    <mergeCell ref="B163:H163"/>
    <mergeCell ref="E107:F107"/>
    <mergeCell ref="B118:H118"/>
    <mergeCell ref="E119:F119"/>
    <mergeCell ref="B130:H130"/>
    <mergeCell ref="E131:F131"/>
    <mergeCell ref="B84:H84"/>
    <mergeCell ref="E85:F85"/>
    <mergeCell ref="B95:H95"/>
    <mergeCell ref="E96:F96"/>
    <mergeCell ref="B106:H106"/>
    <mergeCell ref="E52:F52"/>
    <mergeCell ref="B62:H62"/>
    <mergeCell ref="E63:F63"/>
    <mergeCell ref="B73:H73"/>
    <mergeCell ref="E74:F74"/>
    <mergeCell ref="B381:H381"/>
    <mergeCell ref="E382:F382"/>
    <mergeCell ref="B6:H6"/>
    <mergeCell ref="E7:F7"/>
    <mergeCell ref="A1:H1"/>
    <mergeCell ref="A2:H2"/>
    <mergeCell ref="A3:H3"/>
    <mergeCell ref="A4:H4"/>
    <mergeCell ref="A5:H5"/>
    <mergeCell ref="E41:F41"/>
    <mergeCell ref="B18:H18"/>
    <mergeCell ref="E19:F19"/>
    <mergeCell ref="B29:H29"/>
    <mergeCell ref="E30:F30"/>
    <mergeCell ref="B40:H40"/>
    <mergeCell ref="B51:H51"/>
  </mergeCells>
  <printOptions verticalCentered="1"/>
  <pageMargins left="0.5" right="0.5" top="0" bottom="0" header="0" footer="0.25"/>
  <pageSetup scale="55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Payroll 2025</vt:lpstr>
      <vt:lpstr>'Payroll 2025'!Print_Titles</vt:lpstr>
    </vt:vector>
  </TitlesOfParts>
  <Company>City University Of New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cunycis</dc:creator>
  <cp:lastModifiedBy>Rabya Choudhury</cp:lastModifiedBy>
  <cp:lastPrinted>2024-03-04T18:56:39Z</cp:lastPrinted>
  <dcterms:created xsi:type="dcterms:W3CDTF">2012-02-28T21:07:16Z</dcterms:created>
  <dcterms:modified xsi:type="dcterms:W3CDTF">2026-03-06T20:53:16Z</dcterms:modified>
</cp:coreProperties>
</file>